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8_{211AE132-C4C3-4034-8438-58F95BA137B7}" xr6:coauthVersionLast="47" xr6:coauthVersionMax="47" xr10:uidLastSave="{00000000-0000-0000-0000-000000000000}"/>
  <bookViews>
    <workbookView xWindow="-120" yWindow="-120" windowWidth="29040" windowHeight="15840" xr2:uid="{00000000-000D-0000-FFFF-FFFF00000000}"/>
  </bookViews>
  <sheets>
    <sheet name="Harmonogram"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9" i="1" l="1"/>
</calcChain>
</file>

<file path=xl/sharedStrings.xml><?xml version="1.0" encoding="utf-8"?>
<sst xmlns="http://schemas.openxmlformats.org/spreadsheetml/2006/main" count="1197" uniqueCount="373">
  <si>
    <t>Obszar geograficzny</t>
  </si>
  <si>
    <t>Informacje dodatkowe</t>
  </si>
  <si>
    <t xml:space="preserve">Typy projektów, które mogą otrzymać dofinansowanie </t>
  </si>
  <si>
    <t xml:space="preserve">Wnioskodawcy </t>
  </si>
  <si>
    <t>Data początkowa</t>
  </si>
  <si>
    <t>Data końcowa</t>
  </si>
  <si>
    <t>Priorytet</t>
  </si>
  <si>
    <t>Działanie</t>
  </si>
  <si>
    <t>(numer i nazwa priorytetu)</t>
  </si>
  <si>
    <t>(co najmniej nazwa podmiotu odpowiedzialnego za przyjmowanie wniosków o dofinansowanie)</t>
  </si>
  <si>
    <t xml:space="preserve">Sposób wyboru projektów </t>
  </si>
  <si>
    <t>(do wyboru: konkurencyjny albo niekonkurencyjny)</t>
  </si>
  <si>
    <t>Cel polityki lub cel szczegółowy</t>
  </si>
  <si>
    <t>(termin z dokładnością do dnia, miesiąca lub kwartału; w przypadku daty dziennej format: dd.mm.rrrr)</t>
  </si>
  <si>
    <t xml:space="preserve">Kwota dofinansowania </t>
  </si>
  <si>
    <t>(numer i nazwa działania - jeśli nabór jest prowadzony na poziomie działania)</t>
  </si>
  <si>
    <t>(obszar geograficzny powinien być spójny z informacjami wskazanymi w SZOP; cały kraj lub poszczególne województwa; obszar można doprecyzować w informacjach dodatkowych)</t>
  </si>
  <si>
    <t>(typy wnioskodawców powinny być spójne z informacjami wskazanymi w SZOP; w przypadku niekonkurencyjnego sposobu wyboru projektów należy wskazać nazwę wnioskodawcy/wnioskodawców;  typy
wnioskodawców można doprecyzować w informacjach dodatkowych)</t>
  </si>
  <si>
    <t>(typy projektów powinny być spójne z informacjami wskazanymi w SZOP; typy
projektów można doprecyzować w informacjach dodatkowych)</t>
  </si>
  <si>
    <t>(cel powinien być spójny z informacjami wskazanymi w SZOP)</t>
  </si>
  <si>
    <t>(w tym miejscu można doprecyzować informacje z kolumn A-K, np. wskazać warunki, od których zależy przeprowadzenie naboru, wyjaśnić dlaczego doszło do zmian w harmonogramie lub wskazać inne istotne okoliczności związane z naborem)</t>
  </si>
  <si>
    <t xml:space="preserve">(kwota przewidziana na
dofinansowanie projektów w naborze podana w złotych) </t>
  </si>
  <si>
    <t>Instytucja przyjmująca wnioski o dofinansowanie</t>
  </si>
  <si>
    <t>Harmonogram naborów wniosków o dofinansowanie w programie Fundusze Europejskie na Infrastrukturę, Klimat, Środowisko 2021-2027</t>
  </si>
  <si>
    <t xml:space="preserve">Działanie FENX.03.01 Transport miejski </t>
  </si>
  <si>
    <t>Zintegrowane Inwestycje Terytorialne (ZIT), Przedsiębiorstwa realizujące cele publiczne, Administracja publiczna</t>
  </si>
  <si>
    <t>dolnośląskie, kujawsko-pomorskie, lubuskie, małopolskie, opolskie, pomorskie, wielkopolskie, warszawski stołeczny, zachodnio- pomorskie, łódzkie, śląskie</t>
  </si>
  <si>
    <t>Centrum Unijnych Projektów Transportowych</t>
  </si>
  <si>
    <t>niekonkurencyjny</t>
  </si>
  <si>
    <t>EFRR/FS.CP2.VIII</t>
  </si>
  <si>
    <t xml:space="preserve"> - tabor autobusowy i trolejbusowy</t>
  </si>
  <si>
    <t xml:space="preserve">Działanie FENX.04.01 
Drogi w sieci bazowej TEN‐T </t>
  </si>
  <si>
    <t xml:space="preserve">Fazowane:
- budowa, przebudowa dróg będących w zarządzie GDDKIA do parametrów dróg ekspresowych i autostrad w sieci bazowej TEN‐T </t>
  </si>
  <si>
    <t>Służby publiczne, Administracja publiczna</t>
  </si>
  <si>
    <t>12.2024</t>
  </si>
  <si>
    <t>cały kraj</t>
  </si>
  <si>
    <t>EFRR/FS.CP3.I</t>
  </si>
  <si>
    <t xml:space="preserve"> - budowa, przebudowa dróg będących w zarządzie GDDKIA do parametrów dróg ekspresowych i autostrad w sieci bazowej TEN-T</t>
  </si>
  <si>
    <t xml:space="preserve"> - budowa obwodnic miast (w tym dróg ekspresowych), wchodzących w skład sieci bazowej TEN-T zarządzanych przez GDDKiA</t>
  </si>
  <si>
    <t>Działanie FENX.04.02 
Kolej w TEN‐T</t>
  </si>
  <si>
    <t>Przedsiębiorstwa realizujące cele publiczne 
(PKP Polskie Linie Kolejowe S. A.)</t>
  </si>
  <si>
    <t xml:space="preserve"> - modernizacja i przebudowa istniejących lub budowa nowych dworców wraz z niezbędną infrastrukturą obsługi podróżnych</t>
  </si>
  <si>
    <t>Działanie FENX.04.03 Infrastruktura lotnicza w TEN-T</t>
  </si>
  <si>
    <t>Administracja rządowa, Porty lotnicze</t>
  </si>
  <si>
    <t>konkurencyjny</t>
  </si>
  <si>
    <t>Działanie FENX.04.04 RIS na śródlądowych drogach wodnych</t>
  </si>
  <si>
    <t xml:space="preserve"> - RIS (wyposażenie Odry na odcinku poza TEN-T w System Informacji Rzecznej)</t>
  </si>
  <si>
    <t>EFRR/FS.CP3.II</t>
  </si>
  <si>
    <t>Działanie FENX.05.01 
Drogi w sieci kompleksowej TEN‐T</t>
  </si>
  <si>
    <t xml:space="preserve"> - budowa, przebudowa dróg będących w zarządzie GDDKiA do parametrów dróg ekspresowych w sieci kompleksowej TEN-T</t>
  </si>
  <si>
    <t xml:space="preserve"> - budowa obwodnic miast na sieci dróg krajowych (w tym dróg ekspresowych) w TEN-T, zarządzanych przez GDDKiA</t>
  </si>
  <si>
    <t xml:space="preserve"> - budowa obwodnic miast na prawach powiatu uwzględnionych w zawartych Kontraktach Programowych</t>
  </si>
  <si>
    <t>Działanie FENX.05.03 Drogi i bezpieczeństwo ruchu drogowego</t>
  </si>
  <si>
    <t>Drogi:
- budowa obwodnic na sieci dróg krajowych (w tym dróg ekspresowych) poza siecią TEN-T, zarządzanych przez GDDKiA</t>
  </si>
  <si>
    <t>Działanie FENX.05.04 
Kolej, kolej miejska i bezpieczeństwo na kolei</t>
  </si>
  <si>
    <t>Przedsiębiorstwa realizujące cele publiczne, Służby publiczne, Administracja publiczna</t>
  </si>
  <si>
    <t xml:space="preserve">EFRR/FS.CP3.II </t>
  </si>
  <si>
    <t>Działanie FENX.05.05 Tabor kolejowy</t>
  </si>
  <si>
    <t xml:space="preserve"> - modernizacja taboru kolejowego poprzez montaż urządzeń ETCS/GSM-R w pojazdach pasażerskiego taboru kolejowego</t>
  </si>
  <si>
    <t>Działanie FENX.05.06 Transport intermodalny</t>
  </si>
  <si>
    <t>Działanie FENX.05.07 Bezpieczeństwo morskie i śródlądowe drogi wodne poza TEN‐T</t>
  </si>
  <si>
    <t>Przedsiębiorstwa realizujące cele publiczne 
(PKP Polskie Linie Kolejowe S. A.)
jednostki samorządu terytorialnego</t>
  </si>
  <si>
    <t>Priorytet FENX.08 Pomoc techniczna</t>
  </si>
  <si>
    <t>Działanie FENX.08.01 Pomoc techniczna</t>
  </si>
  <si>
    <t>Priorytet FENX.03 Transport miejski</t>
  </si>
  <si>
    <t>Priorytet FENX.04 Wsparcie sektora transportu z Funduszu Spójności</t>
  </si>
  <si>
    <t>Priorytet FENX.05 Wsparcie sektora transportu z EFRR</t>
  </si>
  <si>
    <t xml:space="preserve">Działanie FENX.07.01 Infrastruktura kultury i turystyki kulturowej </t>
  </si>
  <si>
    <t xml:space="preserve">Obszar 1: Rozwój infrastruktury kultury  (zabytkowej i niezabytkowej), Obszar 2: Ochrona i podniesienie atrakcyjności turystycznej obiektów dziedzictwa kulturowego </t>
  </si>
  <si>
    <t>Ministerstwo Kultury i Dziedzictwa Narodowego</t>
  </si>
  <si>
    <t>EFRR.CP4.VI</t>
  </si>
  <si>
    <t>Priorytet FENX.07 Kultura</t>
  </si>
  <si>
    <t xml:space="preserve">Działanie FENX.06.01 System ochrony zdrowia </t>
  </si>
  <si>
    <t>Ministerstwo Zdrowia</t>
  </si>
  <si>
    <t>EFRR.CP4.V</t>
  </si>
  <si>
    <t>Podmioty działające w ramach systemu Państwowego Ratownictwa Medycznego - dyspozytornie medyczne</t>
  </si>
  <si>
    <t>Zakup i instalacja pełnego symulatora lotów wraz z wybudowaniem zaplecza szkoleniowego dla kadry Lotniczego Pogotowia Ratunkowego (LPR)</t>
  </si>
  <si>
    <t>Lotnicze Pogotowie Ratunkowe (LPR)</t>
  </si>
  <si>
    <t>Podmioty udzielające świadczeń w zakresie opieki psychiatrycznej dla dorosłych</t>
  </si>
  <si>
    <t>Podmioty udzielające świadczeń w zakresie opieki psychiatrycznej dla dzieci i młodzieży</t>
  </si>
  <si>
    <t>Ponadregionalne podmioty lecznicze udzielające świadczeń zdrowotnych w zakresie ambulatoryjnej opieki specjalistycznej (AOS)</t>
  </si>
  <si>
    <t>01.2025</t>
  </si>
  <si>
    <t>Priorytet FENX.06 Zdrowie</t>
  </si>
  <si>
    <t xml:space="preserve">Inwestycje w infrastrukturę i doposażenie dyspozytorni medycznych, w tym rozwój infrastruktury łączności </t>
  </si>
  <si>
    <t>Inwestycje w infrastrukturę, sprzęt i wyposażenie AOS zmierzające do odwracania piramidy świadczeń i rozwój opieki jednego dnia w ponadregionalnych podmiotach leczniczych; inwestycje ukierunkowane będą na poprawę dostępu do opieki zdrowotnej, w tym do badań diagnostycznych</t>
  </si>
  <si>
    <t>dolnośląskie, kujawsko-pomorskie, lubuskie, lubelskie, łódzkie, małopolskie, mazowieckie, opolskie, podkarpackie, podlaskie, pomorskie, śląskie, świętokrzyskie, warmińsko-mazurskie, wielkopolskie, zachodnio- pomorskie</t>
  </si>
  <si>
    <t>PT.1 ‐ Pomoc Techniczna</t>
  </si>
  <si>
    <t>administracja publiczna (Instytucja zarządzajaca FEnIKS 2021-2027)</t>
  </si>
  <si>
    <t>kwota zostanie podana w terminie póżniejszym</t>
  </si>
  <si>
    <t>administracja publiczna (Instytucje pośredniczącze FEnIKS  2021-2027 dla priorytetów I, II, VI, VII)</t>
  </si>
  <si>
    <t>administracja publiczna (Instytucje pośredniczące drugiego stopnia FEnIKS 2021-2027)</t>
  </si>
  <si>
    <t>Ministerstwo Klimatu i Środowiska</t>
  </si>
  <si>
    <t>administracja publiczna
(Główny Inspektor Nadzoru Budowlanego, 
Wojewoda Opolski,
Generalny Konserwator Zabytków)</t>
  </si>
  <si>
    <t>Ministerstwo Funduszy i Polityki Regionalnej</t>
  </si>
  <si>
    <t>Działanie FENX.01.01 Efektywność energetyczna</t>
  </si>
  <si>
    <t>Narodowy Fundusz Ochrony Środowiska i Gospodarki Wodnej</t>
  </si>
  <si>
    <t>EFRR/FS.CP2.I</t>
  </si>
  <si>
    <t>-</t>
  </si>
  <si>
    <t>Przedsiębiorstwa</t>
  </si>
  <si>
    <t>Wsparcie zrównoważonych systemów gospodarowania wodami opadowymi z udziałem zieleni/zielono-niebieskiej infrastruktury/rozwiązań opartych na przyrodzie</t>
  </si>
  <si>
    <t>Administracja publiczna, Służby publiczne</t>
  </si>
  <si>
    <t>Narodowy Fundusz 
Ochrony Środowiska i 
Gospodarki Wodnej</t>
  </si>
  <si>
    <t>Działanie FENX.01.03 Gospodarka wodno‐ściekowa</t>
  </si>
  <si>
    <t>Kompleksowe projekty z zakresu gospodarki wodno‐ściekowej w aglomeracjach ujętych w KPOŚK</t>
  </si>
  <si>
    <t>Przedsiębiorstwa realizujące cele publiczne, Administracja publiczna</t>
  </si>
  <si>
    <t>EFRR/FS.CP2.V</t>
  </si>
  <si>
    <t>Działanie FENX.01.04 Gospodarka odpadami oraz gospodarka o obiegu zamkniętym</t>
  </si>
  <si>
    <t>Administracja publiczna, Przedsiębiorstwa realizujące cele publiczne</t>
  </si>
  <si>
    <t>EFRR/FS.CP2.VI</t>
  </si>
  <si>
    <t>Instalacje do przetwarzania odpadów komunalnych zgodnie z hierarchią sposobów postępowania z odpadami</t>
  </si>
  <si>
    <t>Rozwijanie recyklingu odpadów</t>
  </si>
  <si>
    <t>Administracja publiczna, Organizacje społeczne i związki wyznaniowe</t>
  </si>
  <si>
    <t>konkurencyjny / niekonkurencyjny</t>
  </si>
  <si>
    <t>Działania edukacyjno‐informacyjne społeczeństwa w szczególności w obszarze zapobiegania powstawaniu odpadów oraz prowadzenia działań w gospodarce odpadami zgodnie z hierarchią sposobów postępowania z odpadami oraz w zakresie gospodarki o obiegu zamkniętym</t>
  </si>
  <si>
    <t>Instytucje nauki i edukacji, Organizacje społeczne i związki wyznaniowe</t>
  </si>
  <si>
    <t>Administracja publiczna, Instytucje nauki i edukacji</t>
  </si>
  <si>
    <t>Działanie FENX.01.05 Ochrona przyrody i rozwój zielonej infrastruktury</t>
  </si>
  <si>
    <t>Ochrona in‐situ lub ex‐situ zagrożonych gatunków i siedlisk przyrodniczych</t>
  </si>
  <si>
    <t>Partnerstwa, Przedsiębiorstwa, Instytucje nauki i edukacji, Administracja publiczna, Służby publiczne, Organizacje społeczne i związki wyznaniowe</t>
  </si>
  <si>
    <t>EFRR/FS.CP2.VII</t>
  </si>
  <si>
    <t>Nabór przeznaczony dla: Generalna Dyrekcja Ochrony Środowiska, regionalne dyrekcje ochrony środowiska, Państwowe Gospodarstwo Leśne Lasy Państwowe, parki narodowe, jednostki administracji rządowej, jednostki samorządu terytorialnego i ich związki oraz jednostki organizacyjne działające w ich imieniu, jednostki naukowe i naukowo‐badawcze, uczelnie wyższe, pozarządowe organizacje ekologiczne, urzędy morskie, Biuro Urządzania Lasu i Geodezji Leśnej, partnerstwa</t>
  </si>
  <si>
    <t>Partnerstwa, Przedsiębiorstwa, Administracja publiczna, Służby publiczne</t>
  </si>
  <si>
    <t xml:space="preserve">Opracowanie dokumentów planistycznych dla obszarów chronionych </t>
  </si>
  <si>
    <t xml:space="preserve">Administracja publiczna, Służby publiczne, </t>
  </si>
  <si>
    <t>Rozwój zdolności i usprawnienie zarządzania obszarami chronionymi</t>
  </si>
  <si>
    <t>Służby publiczne</t>
  </si>
  <si>
    <t>Nabór przeznaczony dla: parki narodowe (wykupy gruntów)</t>
  </si>
  <si>
    <t>Nabór przeznaczony dla:  Generalna Dyrekcja Ochrony Środowiska, regionalne dyrekcje ochrony środowiska, Państwowe Gospodarstwo Leśne Lasy Państwowe, parki narodowe, partnerstwa (kanalizacja ruchu turystycznego)</t>
  </si>
  <si>
    <t>Zielona i niebieska infrastruktura wraz ze stosownym zapleczem</t>
  </si>
  <si>
    <t>Nabór przeznaczony dla: Państwowe Gospodarstwo Leśne Lasy Państwowe, jednostki samorządu terytorialnego i ich związki oraz jednostki organizacyjne działające w ich imieniu, pozarządowe organizacje ekologiczne, podmioty świadczące usługi publiczne w ramach realizacji obowiązków własnych jednostek samorządu terytorialnego, stowarzyszenia ogrodowe</t>
  </si>
  <si>
    <t>Monitoring przyrody, powietrza i hałasu</t>
  </si>
  <si>
    <t>Partnerstwa, Administracja publiczna, Służby publiczne</t>
  </si>
  <si>
    <t>Rekultywacja i remediacja terenów zdegradowanych działalnością gospodarczą;</t>
  </si>
  <si>
    <t>Edukacja w zakresie ochrony przyrody</t>
  </si>
  <si>
    <t>Partnerstwa, Instytucje nauki i edukacji, Administracja publiczna, Służby publiczne, Organizacje społeczne i związki wyznaniowe</t>
  </si>
  <si>
    <t>Nabór przeznaczony dla: regionalne dyrekcje ochrony środowiska, Państwowe Gospodarstwo Leśne Lasy Państwowe, parki narodowe, jednostki naukowe i naukowo‐badawcze, uczelnie wyższe, pozarządowe organizacje ekologiczne</t>
  </si>
  <si>
    <t>Nabór przeznaczony dla: Państwowe Gospodarstwo Leśne Lasy Państwowe (CKPŚ)</t>
  </si>
  <si>
    <t>Działanie FENX.02.02 Rozwój OZE</t>
  </si>
  <si>
    <t>EFRR/FS.CP2.II</t>
  </si>
  <si>
    <t>Działanie FENX.02.03 Infrastruktura energetyczna</t>
  </si>
  <si>
    <t xml:space="preserve">Budowa, rozbudowa i modernizacja inteligentnych sieci gazowych przesyłowych wraz z infrastrukturą towarzyszącą </t>
  </si>
  <si>
    <t>Instytut Nafty i Gazu ‐ Państwowy Instytut Badawczy</t>
  </si>
  <si>
    <t>EFRR/FS.CP2.III</t>
  </si>
  <si>
    <t>Budowa, rozbudowa i modernizacja inteligentnych sieci gazowych dystrybucyjnych wraz z infrastrukturą towarzyszącą</t>
  </si>
  <si>
    <t xml:space="preserve">Budowa i modernizacja inteligentnej sieci elektroenergetycznej (przesył) </t>
  </si>
  <si>
    <t>30.06.2025</t>
  </si>
  <si>
    <t>30.11.2023</t>
  </si>
  <si>
    <t>Działanie FENX.02.04 Adaptacja do zmian klimatu, zapobieganie klęskom i katastrofom</t>
  </si>
  <si>
    <t xml:space="preserve">EFRR/FS.CP2.IV </t>
  </si>
  <si>
    <t>Wsparcie przeznaczone dla: jednostek samorządu terytorialnego i ich związków, jednostek organizacyjnych działających w imieniu jednostek samorządu terytorialnego, podmiotów świadczących usługi publiczne w ramach realizacji obowiązków własnych jednostek samorządu terytorialnego</t>
  </si>
  <si>
    <t>Wspieranie małej retencji</t>
  </si>
  <si>
    <t>Renaturyzacja przekształconych cieków wodnych i obszarów od wód zależnych</t>
  </si>
  <si>
    <t xml:space="preserve">Budowa, przebudowa lub remont urządzeń wodnych i infrastruktury towarzyszącej, służących zmniejszeniu skutków powodzi lub suszy </t>
  </si>
  <si>
    <t>Opracowanie i aktualizacja dokumentów strategicznych/planistycznych w zakresie gospodarowania wodami, zarządzania ryzykiem powodziowym oraz ochrony zasobów wodnych</t>
  </si>
  <si>
    <t>Rozwijanie systemów prognozowania i ostrzegania środowiskowego</t>
  </si>
  <si>
    <t>Rozwijanie systemów ratownictwa, w tym zapobieganie, przeciwdziałanie i ograniczanie skutków zagrożeń związanych z pożarami lasów</t>
  </si>
  <si>
    <t>Rozwój monitoringu środowiska (m.in. monitoring pól elektromagnetycznych, monitoring wód, monitoring brzegu morskiego oraz monitoring gleby i ziemi)</t>
  </si>
  <si>
    <t>Służby publiczne, Administracja publiczna, Instytucje nauki i edukacji,</t>
  </si>
  <si>
    <t>Edukacja w zakresie kwestii klimatycznych, adaptacji do zmian klimatu oraz ochrony zasobów wodnych</t>
  </si>
  <si>
    <t>Instytucje nauki i edukacji, Administracja publiczna</t>
  </si>
  <si>
    <t>Nabór przeznaczony dla:
Szkoły publiczne i inne placówki systemu oświaty, jednostki samorządu terytorialnego i ich związki</t>
  </si>
  <si>
    <t>Priorytet FENX.01 Wsparcie sektorów energetyka i środowisko z Funduszu Spójności</t>
  </si>
  <si>
    <t>Priorytet FENX.02 Wsparcie sektorów energetyka i środowisko z EFRR</t>
  </si>
  <si>
    <t xml:space="preserve">Działanie FENX.01.01 Efektywność energetyczna </t>
  </si>
  <si>
    <t xml:space="preserve">Poprawa efektywności energetycznej w budynkach użyteczności publicznej (wraz z instalacją OZE) </t>
  </si>
  <si>
    <t>Nabór przeznaczony dla: parki narodowe (bazy edukacyjne)</t>
  </si>
  <si>
    <t>Nabór przeznaczony dla:  Generalna Dyrekcja Ochrony Środowiska, regionalne dyrekcje ochrony środowiska, Państwowe Gospodarstwo Leśne Lasy Państwowe, parki narodowe, Biuro Urządzania Lasu i Geodezji Leśnej, partnerstwa (projekty dotyczące teledetekcji)</t>
  </si>
  <si>
    <t>konkurencyjny/ niekonkurencyjny</t>
  </si>
  <si>
    <t>Państwowe jednostki budżetowe, szkoły
wyższe, administracja rządowa oraz nadzorowane lub podległe jej organy i
jednostki organizacyjne, w tym szpitale i przychodnie, podmioty będące
dostawcami usług energetycznych w rozumieniu dyrektywy 2012/27/UE,
działające na rzecz państwowych jednostek budżetowych, szkół wyższych i
organów władzy publicznej.</t>
  </si>
  <si>
    <t>Spółdzielnie mieszkaniowe, Skarb Państwa, spółki prawa handlowego z udziałem Skarbu Państwa prowadzące działalność mieszkaniową, podmioty będące dostawcami usług energetycznych w rozumieniu
dyrektywy 2012/27/UE, działające na rzecz spółdzielni mieszkaniowych i Skarbu
Państwa / spółek prawa handlowego z udziałem Skarbu Państwa, prowadzących
działalność mieszkaniową.</t>
  </si>
  <si>
    <t>Państwowe instytucje kultury, instytucje kultury współprowadzone przez administrację rządową, instytucje kultury posiadające zbiory wchodzące w zakres Narodowego Zasobu Bibliotecznego, publiczne szkoły i publiczne uczelnie artystyczne, podmioty zarządzające obiektami wpisanymi imiennie na listę UNESCO lub na listę Pomników Historii Prezydenta RP lub zarządzające obiektami posiadającymi tytuł Znak Dziedzictwa Europejskiego, tylko w zakresie ww. obiektów – inne niż wskazane wyżej; oraz w przypadku projektów dotyczących obiektów znajdujących się w granicach wpisów obszarowych na listę UNESCO lub na listę Pomników Historii Prezydenta RP na zasadzie wyjątku beneficjentami mogą być:  jednostki samorządu terytorialnego na rzecz samorządowych instytucji kultury, samorządowe instytucje kultury, organizacje pozarządowe, kościoły i związki wyznaniowe</t>
  </si>
  <si>
    <t>administracja publiczna (Instytucja pośredniczącza FEnIKS 2021-2027 dla priorytetów III, IV, V)</t>
  </si>
  <si>
    <t>Działanie FENX.02.01 Infrastruktura ciepłownicza</t>
  </si>
  <si>
    <t>Nabór przeznaczony dla: jednostki naukowe i naukowo‐badawcze</t>
  </si>
  <si>
    <t>Zapobieganie powstawaniu odpadów żywności poprzez wykorzystanie
niesprzedanych produktów spożywczych lub produktów spożywczych o krótkim terminie przydatności do spożycia</t>
  </si>
  <si>
    <t>Infrastruktura ciepłownicza</t>
  </si>
  <si>
    <t>30.08.2023</t>
  </si>
  <si>
    <t>30.06.2023</t>
  </si>
  <si>
    <t>31.10.2023</t>
  </si>
  <si>
    <t>Przenoszenie oddziałów psychiatrycznych ze szpitali monospecjalistycznych do szpitali wielospecjalistycznych</t>
  </si>
  <si>
    <t>Zarządcy infrastruktury dworcowej (PKP S.A.)</t>
  </si>
  <si>
    <t>Planowany nabór w II kwartale 2024 r.</t>
  </si>
  <si>
    <t>Działanie FENX.05.02 Porty morskie i śródlądowe drogi wodne w TEN-T</t>
  </si>
  <si>
    <t>Jednostki organizacyjne działające w imieniu jednostek samorządu terytorialnego,
Jednostki Samorządu Terytorialnego, Organizatorzy i operatorzy publicznego
transportu zbiorowego, Zarządcy
infrastruktury kolejowej</t>
  </si>
  <si>
    <t>02.10.2023</t>
  </si>
  <si>
    <t xml:space="preserve">Dofinansowanie na projekty dla których planowane jest osiągnięcie statusu efektywnego energetycznie systemu ciepłowniczego i/lub chłodniczego w zakresie infrastruktury sieciowej, w tym: budowy sieci ciepłowniczej (celem przyłączenia nowych odbiorców), modernizacji (przebudowy) sieci ciepłowniczej </t>
  </si>
  <si>
    <t>14 980 000 000 
(razem z 4.2 TEN-T)</t>
  </si>
  <si>
    <t>5 560 000 000 
(razem z 4.2 
TEN-T)</t>
  </si>
  <si>
    <t>140 000 000 
(razem z 4.2 TEN-T)</t>
  </si>
  <si>
    <t>14 980 000 000 
(razem z 5.4 TEN-T)</t>
  </si>
  <si>
    <t>5 560 000 000 
(razem z 5.4 poza TEN-T)</t>
  </si>
  <si>
    <t>140 000 000 
(razem z 5.4 poza TEN-T)</t>
  </si>
  <si>
    <t>Porty morskie:                                                                                                                        - inwestycje służące poprawie stanu infrastruktury portowej, w tym budowa, przebudowa nabrzeży i pirsów, budowa, przebudowa terminali morskich (za wyjątkiem terminali intermodalnych), budowa i pogłębienie basenów portowych, torów wodnych, budowa i przebudowa obrotnic portowych, rozbudowa wewnętrznej sieci kolejowej i drogowej; budowa infrastruktury do odbioru odpadów i ścieków ze statków ograniczającej zanieczyszczenia środowiska przez statki, wdrażanie rozwiązań prośrodowiskowych, bezemisyjnych oraz dekarbonizacyjnych</t>
  </si>
  <si>
    <t>29.12.2023</t>
  </si>
  <si>
    <t>31.01.2024</t>
  </si>
  <si>
    <t>29.02.2024</t>
  </si>
  <si>
    <t>Zwalczanie inwazyjncyh gatunków obcych</t>
  </si>
  <si>
    <t xml:space="preserve"> Administracja publiczna, Służby publiczne, </t>
  </si>
  <si>
    <t>15.04.2024</t>
  </si>
  <si>
    <t>15.03.2024</t>
  </si>
  <si>
    <t>Nabór przeznaczony dla: Generalna Dyrekcja Ochrony Środowiska, Urządy Morskie, Parki Narodowe</t>
  </si>
  <si>
    <t>Fazowane:
- budowa, przebudowa i modernizacja linii kolejowych
- zabudowa ERTMS na liniach kolejowych</t>
  </si>
  <si>
    <t xml:space="preserve"> - budowa, przebudowa i modernizacja obiektów inżynieryjnych
 - projekty multilokalizacyjne w zakresie punktowej infrastruktury kolejowej</t>
  </si>
  <si>
    <t xml:space="preserve">Fazowane:
- budowa, przebudowa dróg będących w zarządzie GDDKiA do parametrów dróg ekspresowych w sieci kompleksowej TEN‐T </t>
  </si>
  <si>
    <t>Porty morskie: 
- inwestycje służące poprawie dostępu do portów od strony morza, w tym: budowa, przebudowa i pogłębienie torów wodnych (w tym podejściowych) wraz z umocnieniami brzegowymi, falochronów osłonowych umożliwiających bezpieczne wejście do portów większych niż dotychczas statków</t>
  </si>
  <si>
    <t>Porty morskie: 
- inwestycje służące poprawie infrastruktury dostępu do portów od strony lądu, w tym przebudowa układu komunikacyjnego (drogowego i kolejowego) wyprowadzającego ruch z portów</t>
  </si>
  <si>
    <t>Śródlądowe drogi wodne:
 - liniowe i punktowe inwestycje na śródlądowych drogach wodnych w zakresie przebudowy budowli hydrotechnicznych, zabudowy regulacyjnej oraz udrożnienia toru wodnego</t>
  </si>
  <si>
    <t>Fazowane:
‐ budowa, przebudowa dróg będących w zarządzie GDDKiA do parametrów dróg ekspresowych w sieci TEN‐T
‐ budowa, przebudowa dróg krajowych będących w zarządzie GDDKiA, w tym dróg ekspresowych, poza TEN‐T
‐ budowa obwodnic na sieci dróg krajowych (w tym dróg ekspresowych) poza siecią TEN‐T, zarządzanych przez GDDKiA</t>
  </si>
  <si>
    <t>Drogi: 
- budowa, przebudowa dróg będących w zarządzie GDDKiA do parametrów dróg ekspresowych w sieci TEN-T</t>
  </si>
  <si>
    <t>Drogi: 
- budowa, przebudowa dróg krajowych będących w zarządzie GDDKiA, w tym dróg ekspresowych, poza TEN-T</t>
  </si>
  <si>
    <t>Drogi:
 - budowa obwodnic miast na prawach powiatu uwzględnionych w zawartych Kontraktach Programowych</t>
  </si>
  <si>
    <t>Bezpieczeństwo ruchu drogowego:
- zakup sprzętu dla służb prewencji i kontroli w ruchu drogowym, w tym pojazdów z niezbędnym specjalistycznym wyposażeniem (nadzór)</t>
  </si>
  <si>
    <t>Bezpieczeństwo ruchu drogowego: 
- zakup sprzętu dla służb drogowego ratownictwa technicznego, w tym pojazdów z niezbędnym specjalistycznym wyposażeniem (ratownictwo)</t>
  </si>
  <si>
    <t>Bezpieczeństwo ruchu drogowego: 
- kampanie medialne, szkolenia i inne działania informacyjne (edukacja)</t>
  </si>
  <si>
    <t xml:space="preserve">Kolej: 
- budowa, przebudowa i modernizacja linii kolejowych, w tym z możliwością elementów projektów dotyczących:
  -- budowy i modernizacji stacji i przystanków kolejowych
  -- zabudowy urządzeń ERTMS  
  -- budowy systemów zasilania trakcyjnego i sieci trakcyjnej, systemów sterowania ruchem kolejowym, systemów usprawniających zarządzanie przewozami pasażerskimi i podnoszących bezpieczeństwo w pasażerskim ruchu kolejowym i towarowym
- zabudowa ERTMS na liniach kolejowych
- elektryfikacja linii kolejowych </t>
  </si>
  <si>
    <t>Fazowane:
‐ budowa, przebudowa i modernizacja linii kolejowych, w tym z możliwością
elementów projektów dotyczących:
‐‐ budowy i modernizacji stacji i przystanków kolejowych
‐‐ zabudowy urządzeń ERTMS
‐‐ budowy systemów zasilania trakcyjnego i sieci trakcyjnej, systemów sterowania ruchem kolejowym, systemów usprawniających zarządzanie przewozami pasażerskimi i podnoszących bezpieczeństwo w pasażerskim ruchu kolejowym i towarowym
‐ budowa, przebudowa i modernizacja obiektów inżynieryjnych
‐ zabudowa ERTMS na liniach kolejowych
‐ multilokalizacyjne w zakresie punktowej infrastruktury kolejowej
‐ elektryfikacja linii kolejowych</t>
  </si>
  <si>
    <t>Kolej:
 - budowa, przebudowa i modernizacja obiektów inżynieryjnych
- projekty multilokalizacyjne w zakresie punktowej infrastruktury kolejowej</t>
  </si>
  <si>
    <t>Kolej miejska:
 - budowa, przebudowa i modernizacja linii kolejowych
- zabudowa ERTMS i systemów sterowania ruchem kolejowym oraz usprawniających zarządzanie przewozami pasażerskimi
 - budowa, przebudowa i modernizacja systemów zasilania trakcyjnego i sieci trakcyjnej
- budowa, przebudowa i modernizacja stacji i przystanków kolejowych
- budowa zintegrowanych węzłów przesiadkowych
 - przebudowa i modernizacja obiektów inżynieryjnych
- budowa zintegrowanych platform cyfrowych do obsługi informacji pasażerskiej i sprzedaży biletowej wraz z niezbędną infrastrukturą, integrującą również różne gałęzie transportu</t>
  </si>
  <si>
    <t xml:space="preserve">Bezpieczeństwo, systemy cyfrowe:
- budowa i modernizacja systemów bezpieczeństwa w ruchu kolejowym
- doposażenie jednostek służb ratowniczych (ratownictwo techniczne) w pojazdy i/lub specjalistyczny sprzęt techniczny
- budowa, rozbudowa, modernizacja systemów służących informacji pasażerskiej i poprawie dostępności usług transportowych  </t>
  </si>
  <si>
    <r>
      <t>Bezpieczeństwo, systemy cyfrowe: 
- kampanie,</t>
    </r>
    <r>
      <rPr>
        <b/>
        <sz val="12"/>
        <rFont val="Open Sans"/>
        <family val="2"/>
        <charset val="238"/>
      </rPr>
      <t xml:space="preserve"> </t>
    </r>
    <r>
      <rPr>
        <sz val="12"/>
        <rFont val="Open Sans"/>
        <family val="2"/>
        <charset val="238"/>
      </rPr>
      <t>szkolenia na rzecz bezpieczeństwa oraz upowszechniania informacji i promowania mobilności multimodalnej</t>
    </r>
  </si>
  <si>
    <t xml:space="preserve">Bezpieczeństwo morskie: 
- doposażenie służb ratownictwa morskiego oraz służb odpowiedzialnych za bezpieczeństwo żeglugi, w tym poprzez budowę i modernizację jednostek specjalistycznych, budowa i modernizacja systemów łączności i nawigacji oraz systemów oznakowania nawigacyjnego  </t>
  </si>
  <si>
    <t xml:space="preserve"> - zakup zeroemisyjnego taboru kolejowego do realizacji przewozów pasażerskich o charakterze ponadregionalnym
 - zakup zeroemisyjnego taboru kolejowego do realizacji przewozów pasażerskich o charakterze aglomeracyjnym</t>
  </si>
  <si>
    <t>-wzmocnienie potencjału instytucji zaangażowanych we wdrażanie FEnIKS 2021-2027 tj. odpowiedzialnych za przygotowanie, zarządzanie, wdrażanie, monitorowanie, informowanie, ocenę oraz kontrolę operacji finansowanych ze środków Programu, w tym zatrudnienie, podnoszenie kwalifikacji, wsparcie procesu wdrażania, 
-wzmocnienie potencjału beneficjentów FEnIKS 2021-2027 w zakresie działań szkoleniowych i informacyjnych dla beneficjentów, 
-informacja i promocja oraz ewaluacja FEnIKS	 2021-2027</t>
  </si>
  <si>
    <t xml:space="preserve">  -wzmocnienie potencjału instytucji zaangażowanych we wdrażanie FEnIKS 2021-2027 tj. odpowiedzialnych za przygotowanie, zarządzanie, wdrażanie, monitorowanie, informowanie, ocenę oraz kontrolę operacji finansowanych ze środków Programu, w tym zatrudnienie, podnoszenie kwalifikacji, wsparcie procesu wdrażania, 
-wzmocnienie potencjału beneficjentów FEnIKS 2021-2027 w zakresie działań szkoleniowych i informacyjnych dla beneficjentów, 
-informacja i promocja oraz ewaluacja FEnIKS	 2021-2027</t>
  </si>
  <si>
    <t>zatrudnienie, podnoszenie kwalifikacji, wzmocnienie potencjału administracyjnego służb administracyjnych wojewody i służb nadzoru budowlanego na szczeblu centralnym i wojewódzkim oraz służb konserwatorów zabytków na szczeblu centralnym i wojewódzkim realizujących zadania związane z inwestycjami infrastrukturalnymi</t>
  </si>
  <si>
    <t xml:space="preserve"> - budowa, przebudowa i modernizacja linii kolejowych, w tym z możliwością elementów projektów dotyczących:
  -- budowy i modernizacji stacji i przystanków kolejowych
  -- zabudowy urządzeń ERTMS 
  -- budowy systemów zasilania trakcyjnego i sieci trakcyjnej, systemów sterowania ruchem kolejowym, systemów usprawniających zarządzanie przewozami pasażerskimi i podnoszących bezpieczeństwo w pasażerskim ruchu kolejowym i towarowym
- zabudowa ERTMS na liniach kolejowych </t>
  </si>
  <si>
    <t>01.09.2023</t>
  </si>
  <si>
    <t>31.12.2024</t>
  </si>
  <si>
    <t>03.01.2024</t>
  </si>
  <si>
    <t>31.12.2025</t>
  </si>
  <si>
    <t>30.09.2024</t>
  </si>
  <si>
    <t>01.12.2023</t>
  </si>
  <si>
    <t xml:space="preserve">W najbliższych 12 miesiącach nie przewiduje się naboru </t>
  </si>
  <si>
    <t>Data końcowa naboru jest uzależniona od zatwierdzenia programu pomocowego przez Komisję Europejską. 
W przypadku nie wykorzystania alokacji w ramach pierwszego naboru, drugi nabór zostanie ogłoszony w 06.2026 r.</t>
  </si>
  <si>
    <t>Przedsiębiorstwa działające w zakresie transportu intermodalnego</t>
  </si>
  <si>
    <t xml:space="preserve">Nabór przeznaczony dla: Generalna Dyrekcja Ochrony Środowiska, regionalne dyrekcje ochrony środowiska, Państwowe Gospodarstwo Leśne Lasy Państwowe, parki narodowe, jednostki samorządu terytorialnego i ich związki oraz jednostki organizacyjne działające w ich imieniu, jednostki naukowe i naukowo-badawcze, uczelnie wyższe, pozarządowe organizacje ekologiczne, urzędy morskie, Biuro Urządzania Lasu i Geodezji Leśnej, Główny Inspektorat Rybołówstwa Morskiego, zarządcy nieruchomości będących własnością Skarbu Państwa, Polski Związek
Łowiecki, Polski Związek Wędkarski, Państwowa Inspekcja Ochrony
Roślin,  Ministerstwo Klimatu i Środowiska i jednostki podległe </t>
  </si>
  <si>
    <t>Dodatkowe informacje na temat planowanych naborów będą podawane sukcesywnie w ramach kolejnych aktualizacji harmonogramu</t>
  </si>
  <si>
    <t>Nabór przeznaczony dla organizatorów i operatorów publicznego transportu zbiorowego, Jednostkek Samorządu Terytorialnego.
Nabór obejmuje również projekty fazowane z perspektywy 2014-2020. Na chwilę obecną planowane jest ogłoszenie jednego naboru w terminie i w wysokości alokacji wskazanych dla tego naboru</t>
  </si>
  <si>
    <t>W najbliższych 12 miesiącach nie przewiduje się naboru</t>
  </si>
  <si>
    <t>Nabór przeznaczony dla zarządcy dróg publicznych (GDDKiA). Na chwilę obecną planowane jest ogłoszenie jednego naboru w terminie i w wysokości alokacji wskazanych dla tego naboru</t>
  </si>
  <si>
    <t>Nabór przeznaczony dla zarządcy infrastruktury kolejowej (PKP Polskie Linie Kolejowe S. A.). Na chwilę obecną planowane jest ogłoszenie jednego naboru w terminie i w wysokości alokacji wskazanych dla tego naboru</t>
  </si>
  <si>
    <t xml:space="preserve">Nabór przeznaczony dla zarządców infrastruktury kolejowej (PKP Polskie Linie Kolejowe S. A. oraz jst). Na chwilę obecną planowane jest ogłoszenie jednego naboru w terminie i w wysokości alokacji wskazanych dla tego naboru
</t>
  </si>
  <si>
    <t>Oczekuje się na identyfikację projektów ze strony KGSP</t>
  </si>
  <si>
    <t>Nabór przeznaczony dla Urzędu Transportu Kolejowego. Na chwilę obecną planowane jest ogłoszenie jednego naboru w terminie i w wysokości alokacji wskazanych dla tego naboru</t>
  </si>
  <si>
    <t>Uruchomienie naboru dla ostatecznych odbiorców wsparcia w ramach IF uzależnione od wyników analizy ex ante w zakresie IF. 
Pilotaż w obszarze poprawy efektywności energetycznej budynków użyteczności publicznej realizowanych w formule EPC/ESCO (z udziałem firm ESCO w oparciu o umowę o poprawę efektywności energetycznej)</t>
  </si>
  <si>
    <t>Pilotaż w obszarze poprawy efektywności energetycznej budynków użyteczności publicznej realizowanych w formule EPC/ESCO (z udziałem firm ESCO w oparciu o umowę o poprawę efektywności energetycznej)</t>
  </si>
  <si>
    <t>Nabór przeznaczony dla: 
Jednostki samorządu terytorialnego i ich związki, podmioty świadczące usługi publiczne w ramach realizacji obowiązków własnych jednostek samorządu terytorialnego</t>
  </si>
  <si>
    <t>Nabór przeznaczony dla: Uczelnie wyższe, jednostki naukowe i badawczo‐naukowe; pozarządowe organizacje ekologiczne</t>
  </si>
  <si>
    <t>Projekty dotyczące infrastruktury dystrybucyjnej, realizaowane przez operatorów systemów dystrybucyjnych</t>
  </si>
  <si>
    <t>29.03.2024</t>
  </si>
  <si>
    <t>Nabór przeznaczony dla: Generalna Dyrekcja Ochrony Środowiska, regionalne dyrekcje ochrony środowiska, Państwowe Gospodarstwo Leśne Lasy Państwowe,  urzędy morskie, Biuro Urządzania Lasu i Geodezji Leśnej, partnerstwa</t>
  </si>
  <si>
    <t>30.04.2024</t>
  </si>
  <si>
    <t>03.06.2024</t>
  </si>
  <si>
    <t>31.07.2024</t>
  </si>
  <si>
    <t>Morska Służba Poszukiwania i Ratownictwa</t>
  </si>
  <si>
    <t>pomorskie/zachodniopomorskie/warmińsko-mazurskie</t>
  </si>
  <si>
    <t xml:space="preserve">Na chwilę obecną planowane jest ogłoszenie naboru na przełomie II/III kw. 2024r. </t>
  </si>
  <si>
    <t xml:space="preserve">Warunkiem przeprowadzenia naboru jest zidentyfikowanie projektów uprawnionych do niekonkurencyjnego sposobu wyboru. W przypadku wyczerpania alokacji nabór może zostać skrócony. Planowany jest jeszcze jeden nabór niekonkurencyjny na kwotę 400 mln zł. 
</t>
  </si>
  <si>
    <t>28.06.2024</t>
  </si>
  <si>
    <t>Przedsiębiorcy, jednostki samorządu
terytorialnego oraz działające w ich imieniu jednostki organizacyjne, podmioty
świadczące usługi publiczne w ramach realizacji obowiązków własnych jednostek
samorządu terytorialnego nie będące przedsiębiorcami, spółdzielnie mieszkaniowe, podmioty będące dostawcami usług energetycznych w rozumieniu
dyrektywy 2012/27/UE działające na rzecz jednostek samorządu terytorialnego</t>
  </si>
  <si>
    <t>27.11.2023</t>
  </si>
  <si>
    <t>Ochrona brzegów morskich</t>
  </si>
  <si>
    <t>Nabór przeznaczony dla: Urzędy Morskie</t>
  </si>
  <si>
    <t>Nabór przeznaczony dla: Ministerstwo Infrastruktury, Urzędy Morskie, Państwowe Gospodarstwo Wodne Wody Polskie</t>
  </si>
  <si>
    <t>14.06.2024</t>
  </si>
  <si>
    <t>Nabór przeznaczony dla: Główny Inspektorat Ochrony Środowiska, Państwowy Instytut Geologiczny</t>
  </si>
  <si>
    <t>Nabór przeznaczony dla:
pozarządowe organizacje ekologiczne, jednostki naukowe i naukowo - badawcze</t>
  </si>
  <si>
    <t>26.04.2024</t>
  </si>
  <si>
    <t>24.06.2024</t>
  </si>
  <si>
    <t>Poprawa efektywności energetycznej w zabytkowych budynkach użyteczności publicznej (wraz z instalacją OZE)</t>
  </si>
  <si>
    <t xml:space="preserve">
Narodowy Fundusz 
Ochrony Środowiska i 
Gospodarki Wodnej</t>
  </si>
  <si>
    <t xml:space="preserve">
Narodowy Fundusz Ochrony Środowiska i Gospodarki Wodnej</t>
  </si>
  <si>
    <t>Optymalizacja gospodarki surowcami i odpadami w przedsiębiorstwach w celu realizacji założeń GOZ</t>
  </si>
  <si>
    <t xml:space="preserve">29.02.2024
</t>
  </si>
  <si>
    <t xml:space="preserve">29.05.2024
</t>
  </si>
  <si>
    <t xml:space="preserve">200 000 000
</t>
  </si>
  <si>
    <t xml:space="preserve">29.03.2024
</t>
  </si>
  <si>
    <t xml:space="preserve">28.06.2024
</t>
  </si>
  <si>
    <t xml:space="preserve">80 000 000
</t>
  </si>
  <si>
    <t>Zielona i niebieska infrastruktura wraz ze stosownym zapleczem - przywracanie funkcji i poprawa stanu siedlisk hydrogenicznych</t>
  </si>
  <si>
    <t>Nabór przeznaczony dla: Państwowe Gospodarstwo Leśne Lasy Państwowe,</t>
  </si>
  <si>
    <t xml:space="preserve">Nabór przeznaczony dla: Główny Inspektorat Ochrony Środowiska, </t>
  </si>
  <si>
    <t xml:space="preserve">19.04.2024
</t>
  </si>
  <si>
    <t xml:space="preserve">20.06.2024
</t>
  </si>
  <si>
    <t xml:space="preserve"> Sieć ciepłownicza/chłodnicza efektywny system ciepłowniczy, w tym źródła kogeneracji</t>
  </si>
  <si>
    <t>04.03.2024</t>
  </si>
  <si>
    <t xml:space="preserve"> Sieć ciepłownicza/chłodnicza efektywny system ciepłowniczy - nabór dla ostatecznych odbiorców wsparcia</t>
  </si>
  <si>
    <t>27.05.2024</t>
  </si>
  <si>
    <t>29.07.2024</t>
  </si>
  <si>
    <t>Wsparcie w zakresie efektywnych sieci ciepłowniczych. Kwota na nabór na efektywne sieci ciepłownicze nie wyczerpuje całej alokacji na sieci ciepłownicze w instrumencie finansowym  w wysokości 200 mln euro. Możliwe będzie zwiększenie budżetu naboru, bądż kolejne nabory.</t>
  </si>
  <si>
    <t>Źródła kogeneracji - nabór dla ostatecznych odbiorców wsparcia</t>
  </si>
  <si>
    <t xml:space="preserve">
konkurencyjny</t>
  </si>
  <si>
    <t>Nabór nie będzie w najbliższych miesiącach procedowany z uwagi na  wsparcie w ramach Funduszu Modernizacyjnego i KPO.</t>
  </si>
  <si>
    <t>Poprawa efektywności energetycznej w budynkach użyteczności publicznej (wraz z instalacją OZE) - nabór dla ostatecznych odbiorców wsparcia</t>
  </si>
  <si>
    <t>Poprawa efektywności energetycznej (wraz z instalacją OZE) w dużych i średnich przedsiębiorstwach - nabór dla ostatecznych odbiorców wsparcia</t>
  </si>
  <si>
    <t>Poprawa efektywności energetycznej w wielorodzinnych budynkach mieszkalnych (wraz z instalacją OZE) - nabór dla ostatecznych odbiorców wsparcia</t>
  </si>
  <si>
    <t>Nabór przeznaczony dla: Generalna Dyrekcja Ochrony Środowiska,  Centralny Azyl dla Zwierząt</t>
  </si>
  <si>
    <t>Usuwanie niewłaściwie składowanych lub magazynowanych odpadów oraz wywołanego przez nie zagrożenia dla ludzi lub środowiska</t>
  </si>
  <si>
    <t xml:space="preserve">
31.10.2024</t>
  </si>
  <si>
    <t xml:space="preserve">
30.12.2024</t>
  </si>
  <si>
    <t xml:space="preserve">
100 000 000</t>
  </si>
  <si>
    <t xml:space="preserve">
40 000 000</t>
  </si>
  <si>
    <t xml:space="preserve">
26.04.2024</t>
  </si>
  <si>
    <t xml:space="preserve">
28.06.2024</t>
  </si>
  <si>
    <t xml:space="preserve">
30.04.2024</t>
  </si>
  <si>
    <t>Wsparcie infrastrukturalne nowych i istniejących Centrów Zdrowia Psychicznego (CZP) dla dorosłych oraz ośrodków / zespołów środowiskowej opieki psychologicznej i psychoterapeutycznej (I POZIOM REFERENCYJNY)</t>
  </si>
  <si>
    <t>Instytut Psychiatrii i Neurologii - projekt realizowany w formule grantowej (grantobiorcami będą odnośnie CZP - podmioty udzielające świadczeń w zakresie opieki psychiatrycznej dla dorosłych a dla ośrodków/zespołów środowiskowej -  opieki psychologicznej i psychoterapeutycznej podmioty udzielające świadczeń w zakresie opieki psychiatrycznej dla dzieci i młodzieży)</t>
  </si>
  <si>
    <t>11.2024</t>
  </si>
  <si>
    <t>31.10.2024</t>
  </si>
  <si>
    <t>Wsparcie infrastrukturalne dla Centrów Zdrowia Psychicznego dla dorosłych oraz Kliniki Psychiatrii Dzieci i Młodzieży, prowadzonych przez Instytut Psychiatrii i Neurologii</t>
  </si>
  <si>
    <t xml:space="preserve">Instytut Psychiatrii i Neurologii </t>
  </si>
  <si>
    <t>woj. mazowieckie</t>
  </si>
  <si>
    <t>W ramach typu projektu: Wsparcie ośrodków wysokospecjalistycznej całodobowej opieki psychiatrycznej (III POZIOM REFERENCYJNY) planuje się przeprowadzenie 1 naboru. Planowana kwota alokacji w ramach przedmiotowego typu projektu - 325 655 364 zł (UE). Data ogłoszenia naboru: 30.09.2024 r.</t>
  </si>
  <si>
    <t xml:space="preserve">
200 000 000  
</t>
  </si>
  <si>
    <t xml:space="preserve">31.05.2024
</t>
  </si>
  <si>
    <t xml:space="preserve">31.03.2024
</t>
  </si>
  <si>
    <t>Inwestycje infrastrukturalne w tym: infrastruktura liniowa - szynowa  (tramwajowa, metro) i systemy BRT, węzły przesiadkowe (w tym: parkingi P&amp;R poza centrami miast), miejskie systemy ITS, rozwiązania IT, systemy sprzedaży biletów i informacji pasażerskiej
- tabor szynowy (tramwaje, metro)
- Plany Zrównoważonej Mobilności Miejskiej</t>
  </si>
  <si>
    <r>
      <rPr>
        <strike/>
        <sz val="12"/>
        <rFont val="Open Sans"/>
        <family val="2"/>
        <charset val="238"/>
      </rPr>
      <t xml:space="preserve">
</t>
    </r>
    <r>
      <rPr>
        <sz val="12"/>
        <rFont val="Open Sans"/>
        <family val="2"/>
        <charset val="238"/>
      </rPr>
      <t>Szacowany termin ogłoszenia naboru - I kwartał 2026 r. Warunki naboru zostaną określone w późniejszym terminie.</t>
    </r>
  </si>
  <si>
    <t>Nabór przeznaczony dla podmiotów zarządzających portami lotniczymi w sieci TEN-T i krajowego organu zarządzania przestrzenią powietrzną.
Na chwilę obecną planowane jest ogłoszenie jednego naboru w terminie i w wysokości alokacji wskazanych dla tego naboru. O możliwości podpisania umów decydują limity kontraktacji wyznaczone dla danego działania</t>
  </si>
  <si>
    <t xml:space="preserve">  -wzmocnienie potencjału instytucji zaangażowanych we wdrażanie FEnIKS 2021-2027 tj. odpowiedzialnych za przygotowanie, zarządzanie, wdrażanie, monitorowanie, informowanie, ocenę oraz kontrolę operacji finansowanych ze środków Programu, w tym zatrudnienie, podnoszenie kwalifikacji, wsparcie procesu wdrażania, 
-wzmocnienie potencjału beneficjentów FEnIKS 2021-2027 w zakresie działań szkoleniowych i informacyjnych dla beneficjentów, 
-informacja i promocja oraz ewaluacja FEnIKS   2021-2027
- wsparcie zadań z zakresu zarządzania i wdrażania instrumentu Łącząc Europę</t>
  </si>
  <si>
    <r>
      <rPr>
        <sz val="12"/>
        <rFont val="Open Sans"/>
        <family val="2"/>
        <charset val="238"/>
      </rPr>
      <t>72 58 529</t>
    </r>
    <r>
      <rPr>
        <strike/>
        <sz val="12"/>
        <rFont val="Open Sans"/>
        <family val="2"/>
        <charset val="238"/>
      </rPr>
      <t xml:space="preserve">
</t>
    </r>
  </si>
  <si>
    <t xml:space="preserve">Nabór na roczny projekt  Instytucji Zarządzającej FEnIKS 2021-2027 na rok 2024. 
</t>
  </si>
  <si>
    <t>Nabory na roczne projekty będą przeznaczone dla służb:  nadzoru budowlanego na szczeblu centralnym i wojewódzkim;   administracyjnych 16. wojewodów  oraz  konserwatorów zabytków na szczeblu centralnym i wojewódzkim realizujących zadania związane z inwestycjami infrastrukturalnymi w ramach FEnIKS 2021-2027 i CEF, jak również innych inwestycji z programów krajowych współfinansowanych ze środków UE. 
Główny Inspektor Nadzoru Budowlanego będzie beneficjentem projektu obejmującego wydatki 16. podmiotów upoważnionych do ponoszenia wydatków kwalifikowanych, tj. Wojewódzkich Inspektoratów Nadzoru Budowlanego oraz wydatki własne. Wojewoda Opolski będzie beneficjentem projektu obejmującego wydatki 15. podmiotów upoważnionych do ponoszenia wydatków kwalifikowanych, tj. służb administracyjnych pozostałych wojewodów realizujących zadania związane z inwestycjami infrastrukturalnymi oraz wydatki własne. Minister Kultury i Dziedzictwa Narodowego, jako organ koordynujący i nadzorujący działania Wojewódzkich Konserwatorów Zabytków (WKZ) w imieniu którego zadania i kompetencje, w tym zakresie, wykonuje Generalny Konserwator Zabytków będzie beneficjentem projektu obejmującego wydatki podmiotów upoważnionych do ponoszenia wydatków kwalifikowanych, tj. 16. WKZ oraz wydatki własne.</t>
  </si>
  <si>
    <r>
      <t xml:space="preserve">
- zakup urządzeń i systemów do kontroli, osób, bagażu, ładunków i poczty;
- budowa obiektów oraz zakup sprzętu bezpośrednio służących do poprawy bezpieczeństwa wykonywania operacji lotniczych w strefie operacyjnej lotniska;
- dostosowanie i modernizacja infrastruktury oraz zakup sprzętu dla zapewnienia ochrony w obszarze obsługi ruchu pasażerskiego i towarowego;
- budowa obiektów infrastruktury komunikacji, nawigacji i dozorowania, rozbudowa i modernizacja systemów zarządzania ruchem lotniczym (wynikających z SESAR); 
- rozbudowa i modernizacja systemów służących </t>
    </r>
    <r>
      <rPr>
        <strike/>
        <sz val="12"/>
        <rFont val="Open Sans"/>
        <family val="2"/>
        <charset val="238"/>
      </rPr>
      <t xml:space="preserve"> </t>
    </r>
    <r>
      <rPr>
        <sz val="12"/>
        <rFont val="Open Sans"/>
        <family val="2"/>
        <charset val="238"/>
      </rPr>
      <t>zapewnieniu bezpieczeństwa pożarowego;
- inwestycje związane z ochroną środowiska lub ograniczeniem negatywnego oddziaływania portów lotniczych na środowisko naturalne</t>
    </r>
  </si>
  <si>
    <t xml:space="preserve">Data ogłoszenia naboru:  30.04.2024r. Planowany jest jeszcze jeden nabór konkurencyjny w 2025 r. na kwotę 620 mln zł. 
</t>
  </si>
  <si>
    <t>31.05.2024</t>
  </si>
  <si>
    <t>29.11.2024</t>
  </si>
  <si>
    <t>30.12.2024</t>
  </si>
  <si>
    <t>28.06.2025</t>
  </si>
  <si>
    <t xml:space="preserve">15.05.2024
</t>
  </si>
  <si>
    <t xml:space="preserve">15.09.2024
</t>
  </si>
  <si>
    <t xml:space="preserve">Wstępnie przewiduje się ogłoszenie naborów w II kwartale 2024 r. Termin może ulec zmianie o czym IP będzie informowała na bieżąco. Nabory na roczne projekty będą dotyczyły Instytucji pośredniczących drugiego stopnia FEnIKS (NFOŚiGW i INIG) 2021-2027, z którymi Ministerstwo Klimatu i Środowiska podpisało porozumienia/umowy systemowe. 
</t>
  </si>
  <si>
    <t>07.2024</t>
  </si>
  <si>
    <t>09.2024</t>
  </si>
  <si>
    <t xml:space="preserve">Nabór na roczne projekty instytucji pośredniczących FEnIKS 2021-2027 (MKIŚ, MKIDN, MZ) 
</t>
  </si>
  <si>
    <t xml:space="preserve">Nabór na roczny projekt instytucji pośredniczącej FEnIKS 2021-2027, tj. CUPT na rok 2024 
</t>
  </si>
  <si>
    <t>Budowa, przebudowa, modernizacja i rozbudowa odnawialnych źródeł
energii w zakresie wytwarzania biometanu wraz z przyłączeniem do sieci gazowej -  nabór dla ostatecznych odbiorców wsparcia.
Budowa lub rozbudowa odnawialnych źródeł energii w zakresie
wytwarzania energii elektrycznej i/lub ciepła z biogazu wraz z magazynami energii działającymi na potrzeby danego źródła OZE oraz przyłączeniem do sieci, w tym z infrastrukturą umożliwiającą wykorzystanie ciepła wytworzonego w skojarzeniu -  nabór dla ostatecznych odbiorców wsparcia.</t>
  </si>
  <si>
    <t xml:space="preserve">W ramach typu projektu: Wsparcie Centrów Zdrowia Psychicznego dla dzieci i młodzieży (II POZIOM REFERENCYJNY) planuje się przeprowadzenie 1 naboru. Planowana kwota alokacji w ramach przedmiotowego naboru - 67 046 693 zł (UE). Data ogłoszenia naboru: 11.2024 r. </t>
  </si>
  <si>
    <t>Wsparcie infrastrukturalne dla Centrów Zdrowia Psychicznego dla dorosłych oraz Kliniki Psychiatrii Dzieci i Młodzieży, planuje się przeprowadzenie 1 naboru. Planowana kwota alokacji w ramach przedmiotowego naboru - 2 768 025 zł (UE). Data ogłoszenia naboru: 28.06.2024 r.</t>
  </si>
  <si>
    <t>08.03.2024</t>
  </si>
  <si>
    <t>07.06.2024</t>
  </si>
  <si>
    <t>04.11.2024</t>
  </si>
  <si>
    <t xml:space="preserve">Nabór przeznaczony dla Sekretariatu Krajowej Rady Bezpieczeństwa Ruchu Drogowego, Głównego Inspektora Transportu Drogowego, Komendy Głównej Policji.
</t>
  </si>
  <si>
    <t xml:space="preserve">Nabór przeznaczony dla: Instytut Meteorologii i Gospodarki Wodnej </t>
  </si>
  <si>
    <t>16.02.2024</t>
  </si>
  <si>
    <t>25.03.2024</t>
  </si>
  <si>
    <t>01.07.2024</t>
  </si>
  <si>
    <t>29.04.2024</t>
  </si>
  <si>
    <t>Uruchomienie naborów dla grantobiorców nastąpi po wybraniu i podpisaniu umów z poszczególnymi wojewódzkimi funduszami ochrony środowiska i gospodarki wodnej. Wskazana kwota dofinansowania na ten typ projektu może ulec zwiększeniu w zależności od zapotrzebowania na środki w poszczególnych wojewódzkich funduszach ochrony środowiska i gospodarki wodnej.</t>
  </si>
  <si>
    <t>13.05.2024</t>
  </si>
  <si>
    <t>W najbliższych 12 miesiącach nie przewiduje się naboru na pozostałe źródła energii</t>
  </si>
  <si>
    <t>W najbliższych 12 miesiącach nie przewiduje się naboru na pozostałe typy projektów</t>
  </si>
  <si>
    <t xml:space="preserve">
Dla typu projektów: "Budowa lub rozbudowa magazynów energii elektrycznej"  nie przewiduje się naboru w najbliższych 12 miesiącach</t>
  </si>
  <si>
    <t>Poprawa efektywności energetycznej w budynkach mieszkalnych (wraz z instalacją OZE) - wkład w Program Czyste Powietrze</t>
  </si>
  <si>
    <t>wojewódzkie fundusze ochrony środowiska i gospodarki wodnej</t>
  </si>
  <si>
    <t>01.03.2024</t>
  </si>
  <si>
    <r>
      <t xml:space="preserve">Nabór przeznaczony dla:
Podmioty odpowiedzialne za realizację zadań związanych z gospodarką wodno-ściekową na terenie aglomeracji, tj. jednostki samorządu terytorialnego i ich związki oraz przedsiębiorstwa wodociągowo-kanalizacyjne (w rozumieniu art. 2 pkt 4 ustawy o zbiorowym zaopatrzeniu w wodę i zbiorowym odprowadzaniu ścieków) z aglomeracji o wielkosci od 100 tys. RLM.
</t>
    </r>
    <r>
      <rPr>
        <strike/>
        <sz val="12"/>
        <rFont val="Open Sans"/>
        <family val="2"/>
        <charset val="238"/>
      </rPr>
      <t xml:space="preserve">
</t>
    </r>
  </si>
  <si>
    <t xml:space="preserve"> - budowa lub przebudowa infrastruktury terminali intermodalnych, w tym dedykowanej infrastruktury kolejowej (w tym bocznice)/ drogowej niezbędnej do ich włączenia w sieć linii kolejowych/ sieć drogową / sieć transportu wodnego wraz z niezbędną do funkcjonowania terminala budową/ przebudową urządzeń obcych
- zakup lub modernizacja urządzeń niezbędnych do obsługi terminali intermodalnych
-zakup  taboru kolejowego służącego wyłącznie do wykonywania transportu intermodalnego
- zakup lub modernizacja systemów telematycznych i satelitarnych (urządzeń i oprogramowania) związanych z transportem intermodalnym</t>
  </si>
  <si>
    <r>
      <t xml:space="preserve">W ramach typu projektu: Inwestycje w infrastrukturę i doposażenie dyspozytorni medycznych, w tym rozwój infrastruktury łączności planuje się przeprowadzenie 1 naboru. Planowana kwota alokacji w ramach przedmiotowego naboru - 90 679 624 zł (UE). Data ogłoszenia naboru: </t>
    </r>
    <r>
      <rPr>
        <sz val="12"/>
        <rFont val="Open Sans"/>
        <family val="2"/>
        <charset val="238"/>
      </rPr>
      <t>29.02.2024</t>
    </r>
    <r>
      <rPr>
        <sz val="12"/>
        <rFont val="Open Sans"/>
        <family val="2"/>
      </rPr>
      <t xml:space="preserve"> r.</t>
    </r>
  </si>
  <si>
    <r>
      <t xml:space="preserve">W ramach typu projektu: Zakup i instalacja pełnego symulatora lotów wraz z wybudowaniem zaplecza szkoleniowego dla kadry Lotniczego Pogotowia Ratunkowego (LPR) planuje się przeprowadzenie 1 naboru. Planowana kwota alokacji w ramach przedmiotowego naboru - 142 545 393 zł (UE). Data ogłoszenia naboru: </t>
    </r>
    <r>
      <rPr>
        <sz val="12"/>
        <rFont val="Open Sans"/>
        <family val="2"/>
        <charset val="238"/>
      </rPr>
      <t>29.02.2024</t>
    </r>
    <r>
      <rPr>
        <sz val="12"/>
        <rFont val="Open Sans"/>
        <family val="2"/>
      </rPr>
      <t xml:space="preserve"> r.</t>
    </r>
  </si>
  <si>
    <r>
      <t xml:space="preserve">Wsparcie infrastrukturalne nowych i istniejących Centrów Zdrowia Psychicznego (CZP) dla dorosłych oraz ośrodków / zespołów środowiskowej opieki psychologicznej i psychoterapeutycznej (I POZIOM REFERENCYJNY) planuje się przeprowadzenie 1 naboru. Planowana kwota alokacji w ramach przedmiotowego naboru - 186 772 930 zł (UE). Data ogłoszenia naboru: </t>
    </r>
    <r>
      <rPr>
        <sz val="12"/>
        <rFont val="Open Sans"/>
        <family val="2"/>
        <charset val="238"/>
      </rPr>
      <t>29.02.2024</t>
    </r>
    <r>
      <rPr>
        <sz val="12"/>
        <rFont val="Open Sans"/>
        <family val="2"/>
      </rPr>
      <t xml:space="preserve"> r.</t>
    </r>
  </si>
  <si>
    <r>
      <t xml:space="preserve">W ramach typu projektu: Przenoszenie oddziałów psychiatrycznych ze szpitali monospecjalistycznych do szpitali wielospecjalistycznych planuje się przeprowadzenie 1 naboru. Planowana kwota alokacji w ramach przedmiotowego naboru -  </t>
    </r>
    <r>
      <rPr>
        <sz val="12"/>
        <rFont val="Open Sans"/>
        <family val="2"/>
        <charset val="238"/>
      </rPr>
      <t>188 793 954 zł</t>
    </r>
    <r>
      <rPr>
        <sz val="12"/>
        <rFont val="Open Sans"/>
        <family val="2"/>
      </rPr>
      <t xml:space="preserve"> (UE). Data ogłoszenia naboru: </t>
    </r>
    <r>
      <rPr>
        <sz val="12"/>
        <rFont val="Open Sans"/>
        <family val="2"/>
        <charset val="238"/>
      </rPr>
      <t>28.06.2024</t>
    </r>
    <r>
      <rPr>
        <sz val="12"/>
        <rFont val="Open Sans"/>
        <family val="2"/>
      </rPr>
      <t xml:space="preserve"> r.</t>
    </r>
  </si>
  <si>
    <r>
      <t>Wsparcie Centrów Zdrowia Psychicznego dla dzieci i młodzieży (</t>
    </r>
    <r>
      <rPr>
        <sz val="12"/>
        <rFont val="Open Sans"/>
        <family val="2"/>
        <charset val="238"/>
      </rPr>
      <t>II</t>
    </r>
    <r>
      <rPr>
        <sz val="12"/>
        <rFont val="Open Sans"/>
        <family val="2"/>
      </rPr>
      <t xml:space="preserve"> POZIOM REFERENCYJNY)</t>
    </r>
  </si>
  <si>
    <r>
      <t>Wsparcie ośrodków wysokospecjalistycznej całodobowej opieki psychiatrycznej (</t>
    </r>
    <r>
      <rPr>
        <sz val="12"/>
        <rFont val="Open Sans"/>
        <family val="2"/>
        <charset val="238"/>
      </rPr>
      <t>III</t>
    </r>
    <r>
      <rPr>
        <sz val="12"/>
        <rFont val="Open Sans"/>
        <family val="2"/>
      </rPr>
      <t xml:space="preserve"> POZIOM REFERENCYJNY)</t>
    </r>
  </si>
  <si>
    <r>
      <t xml:space="preserve">W ramach typu projektu: Inwestycje w infrastrukturę, sprzęt i wyposażenie AOS zmierzające do odwracania piramidy świadczeń i rozwój opieki jednego dnia w ponadregionalnych podmiotach leczniczych; inwestycje ukierunkowane będą na poprawę dostępu do opieki zdrowotnej, w tym do badań diagnostycznych planuje się przeprowadzenie 1 naboru. Planowana kwota alokacji w ramach przedmiotowego typu projektu -  </t>
    </r>
    <r>
      <rPr>
        <sz val="12"/>
        <rFont val="Open Sans"/>
        <family val="2"/>
        <charset val="238"/>
      </rPr>
      <t>817 438 017 zł (UE)</t>
    </r>
    <r>
      <rPr>
        <sz val="12"/>
        <rFont val="Open Sans"/>
        <family val="2"/>
      </rPr>
      <t xml:space="preserve">. Data ogłoszenia naboru: </t>
    </r>
    <r>
      <rPr>
        <sz val="12"/>
        <rFont val="Open Sans"/>
        <family val="2"/>
        <charset val="238"/>
      </rPr>
      <t>12.2024</t>
    </r>
  </si>
  <si>
    <r>
      <t xml:space="preserve">
</t>
    </r>
    <r>
      <rPr>
        <sz val="12"/>
        <rFont val="Open Sans"/>
        <family val="2"/>
        <charset val="238"/>
      </rPr>
      <t xml:space="preserve">29.02.2024
</t>
    </r>
  </si>
  <si>
    <r>
      <t xml:space="preserve">
</t>
    </r>
    <r>
      <rPr>
        <sz val="12"/>
        <rFont val="Open Sans"/>
        <family val="2"/>
        <charset val="238"/>
      </rPr>
      <t xml:space="preserve">29.03.2024
</t>
    </r>
  </si>
  <si>
    <t>Państwowe jednostki budżetowe, szkoły
wyższe, administracja rządowa oraz nadzorowane lub podległe jej organy i
jednostki organizacyjne, w tym szpitale i przychodnie.</t>
  </si>
  <si>
    <t>22.04.2024</t>
  </si>
  <si>
    <t xml:space="preserve">Państwowe jednostki budżetowe, szkoły
wyższe, administracja rządowa oraz nadzorowane lub podległe jej organy i
jednostki organizacyjne, w tym szpitale i przychodnie, </t>
  </si>
  <si>
    <t xml:space="preserve">Uruchomienie wsparcia dotacyjnego  dla strategicznych inwestycji w zakresie termomodernizacji publicznych budynków,  umieszczonych w rejestrze zabytków.
Inwestycje możliwe do realizacji przez podmioty będące dostawcami usług energetycznych w rozumieniu dyrektywy 2012/27/UE, działające na rzecz państwowych jednostek budżetowych, szkół wyższych i organów władzy publicznej.
</t>
  </si>
  <si>
    <t>Inwestycje możliwe do realizacji przez podmioty będące dostawcami usług energetycznych w rozumieniu dyrektywy 2012/27/UE, działające na rzecz państwowych jednostek budżetowych, szkół wyższych i organów władzy publicznej.</t>
  </si>
  <si>
    <t>26.02.2024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</si>
</sst>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zł&quot;_-;\-* #,##0.00\ &quot;zł&quot;_-;_-* &quot;-&quot;??\ &quot;zł&quot;_-;_-@_-"/>
    <numFmt numFmtId="164" formatCode="#,##0_ ;\-#,##0\ "/>
  </numFmts>
  <fonts count="16" x14ac:knownFonts="1">
    <font>
      <sz val="11"/>
      <color theme="1"/>
      <name val="Calibri"/>
      <family val="2"/>
      <scheme val="minor"/>
    </font>
    <font>
      <sz val="8"/>
      <name val="Calibri"/>
      <family val="2"/>
      <scheme val="minor"/>
    </font>
    <font>
      <sz val="12"/>
      <color theme="1"/>
      <name val="Open Sans"/>
      <family val="2"/>
      <charset val="238"/>
    </font>
    <font>
      <i/>
      <sz val="11"/>
      <color theme="1"/>
      <name val="Open Sans"/>
      <family val="2"/>
      <charset val="238"/>
    </font>
    <font>
      <b/>
      <sz val="14"/>
      <color theme="1"/>
      <name val="Open Sans"/>
      <family val="2"/>
      <charset val="238"/>
    </font>
    <font>
      <sz val="11"/>
      <name val="Calibri"/>
      <family val="2"/>
      <scheme val="minor"/>
    </font>
    <font>
      <sz val="11"/>
      <color theme="1"/>
      <name val="Open Sans"/>
      <family val="2"/>
      <charset val="238"/>
    </font>
    <font>
      <sz val="12"/>
      <name val="Open Sans"/>
      <family val="2"/>
      <charset val="238"/>
    </font>
    <font>
      <b/>
      <sz val="12"/>
      <name val="Open Sans"/>
      <family val="2"/>
      <charset val="238"/>
    </font>
    <font>
      <sz val="12"/>
      <name val="Open Sans"/>
      <family val="2"/>
    </font>
    <font>
      <sz val="16"/>
      <name val="Open Sans"/>
      <family val="2"/>
      <charset val="238"/>
    </font>
    <font>
      <sz val="11"/>
      <color theme="1"/>
      <name val="Calibri"/>
      <family val="2"/>
      <scheme val="minor"/>
    </font>
    <font>
      <strike/>
      <sz val="12"/>
      <name val="Open Sans"/>
      <family val="2"/>
      <charset val="238"/>
    </font>
    <font>
      <sz val="11"/>
      <color rgb="FFFF0000"/>
      <name val="Open Sans"/>
      <family val="2"/>
      <charset val="238"/>
    </font>
    <font>
      <sz val="11"/>
      <name val="Open Sans"/>
      <family val="2"/>
      <charset val="238"/>
    </font>
    <font>
      <sz val="12"/>
      <color rgb="FFFF0000"/>
      <name val="Open Sans"/>
      <family val="2"/>
      <charset val="238"/>
    </font>
  </fonts>
  <fills count="6">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theme="1"/>
      </top>
      <bottom/>
      <diagonal/>
    </border>
  </borders>
  <cellStyleXfs count="3">
    <xf numFmtId="0" fontId="0" fillId="0" borderId="0"/>
    <xf numFmtId="44" fontId="11" fillId="0" borderId="0" applyFont="0" applyFill="0" applyBorder="0" applyAlignment="0" applyProtection="0"/>
    <xf numFmtId="44" fontId="11" fillId="0" borderId="0" applyFont="0" applyFill="0" applyBorder="0" applyAlignment="0" applyProtection="0"/>
  </cellStyleXfs>
  <cellXfs count="42">
    <xf numFmtId="0" fontId="0" fillId="0" borderId="0" xfId="0"/>
    <xf numFmtId="0" fontId="0" fillId="0" borderId="0" xfId="0" applyAlignment="1">
      <alignment horizontal="center" vertical="top" wrapText="1"/>
    </xf>
    <xf numFmtId="0" fontId="0" fillId="0" borderId="0" xfId="0" applyAlignment="1">
      <alignment horizontal="left" vertical="center"/>
    </xf>
    <xf numFmtId="0" fontId="2" fillId="2" borderId="1" xfId="0" applyFont="1" applyFill="1" applyBorder="1" applyAlignment="1">
      <alignment horizontal="center" vertical="center" wrapText="1"/>
    </xf>
    <xf numFmtId="0" fontId="5" fillId="4" borderId="0" xfId="0" applyFont="1" applyFill="1"/>
    <xf numFmtId="0" fontId="6" fillId="0" borderId="0" xfId="0" applyFont="1"/>
    <xf numFmtId="0" fontId="6" fillId="0" borderId="0" xfId="0" applyFont="1" applyAlignment="1">
      <alignment horizontal="left" vertical="center"/>
    </xf>
    <xf numFmtId="0" fontId="2" fillId="0" borderId="0" xfId="0" applyFont="1" applyAlignment="1">
      <alignment horizontal="left" vertical="center"/>
    </xf>
    <xf numFmtId="0" fontId="3" fillId="3" borderId="1" xfId="0" applyFont="1" applyFill="1" applyBorder="1" applyAlignment="1">
      <alignment horizontal="left" vertical="center" wrapText="1"/>
    </xf>
    <xf numFmtId="3" fontId="13" fillId="0" borderId="2" xfId="0" applyNumberFormat="1" applyFont="1" applyBorder="1" applyAlignment="1">
      <alignment horizontal="center" vertical="center"/>
    </xf>
    <xf numFmtId="0" fontId="7" fillId="0" borderId="1" xfId="0" quotePrefix="1" applyFont="1" applyFill="1" applyBorder="1" applyAlignment="1">
      <alignment vertical="center" wrapText="1"/>
    </xf>
    <xf numFmtId="3" fontId="7" fillId="0" borderId="2" xfId="0" applyNumberFormat="1" applyFont="1" applyFill="1" applyBorder="1" applyAlignment="1">
      <alignment horizontal="left" vertical="center" wrapText="1"/>
    </xf>
    <xf numFmtId="0" fontId="7" fillId="0" borderId="1" xfId="0" applyFont="1" applyFill="1" applyBorder="1" applyAlignment="1">
      <alignment vertical="center" wrapText="1"/>
    </xf>
    <xf numFmtId="3" fontId="7" fillId="0" borderId="0" xfId="0" applyNumberFormat="1" applyFont="1" applyFill="1" applyAlignment="1">
      <alignment horizontal="left" vertical="center"/>
    </xf>
    <xf numFmtId="4" fontId="9" fillId="0" borderId="1" xfId="0" applyNumberFormat="1" applyFont="1" applyFill="1" applyBorder="1" applyAlignment="1">
      <alignment horizontal="left" vertical="center" wrapText="1"/>
    </xf>
    <xf numFmtId="14" fontId="9" fillId="0" borderId="1" xfId="0" applyNumberFormat="1" applyFont="1" applyFill="1" applyBorder="1" applyAlignment="1">
      <alignment horizontal="left" vertical="center" wrapText="1"/>
    </xf>
    <xf numFmtId="14" fontId="9" fillId="0" borderId="1" xfId="1" applyNumberFormat="1" applyFont="1" applyFill="1" applyBorder="1" applyAlignment="1">
      <alignment horizontal="left" vertical="center" wrapText="1"/>
    </xf>
    <xf numFmtId="3" fontId="9" fillId="0" borderId="1" xfId="0" applyNumberFormat="1" applyFont="1" applyFill="1" applyBorder="1" applyAlignment="1">
      <alignment horizontal="left" vertical="center" wrapText="1"/>
    </xf>
    <xf numFmtId="14" fontId="7" fillId="0" borderId="1" xfId="0" applyNumberFormat="1" applyFont="1" applyFill="1" applyBorder="1" applyAlignment="1">
      <alignment horizontal="left" vertical="center" wrapText="1"/>
    </xf>
    <xf numFmtId="3" fontId="7" fillId="0" borderId="1" xfId="0" applyNumberFormat="1" applyFont="1" applyFill="1" applyBorder="1" applyAlignment="1">
      <alignment horizontal="left" vertical="center" wrapText="1"/>
    </xf>
    <xf numFmtId="0" fontId="9" fillId="0" borderId="1" xfId="0" applyFont="1" applyFill="1" applyBorder="1" applyAlignment="1">
      <alignment vertical="center" wrapText="1"/>
    </xf>
    <xf numFmtId="49" fontId="9" fillId="0" borderId="1" xfId="0" applyNumberFormat="1" applyFont="1" applyFill="1" applyBorder="1" applyAlignment="1">
      <alignment vertical="center" wrapText="1"/>
    </xf>
    <xf numFmtId="49" fontId="7" fillId="0" borderId="1" xfId="0" applyNumberFormat="1" applyFont="1" applyFill="1" applyBorder="1" applyAlignment="1">
      <alignment vertical="center" wrapText="1"/>
    </xf>
    <xf numFmtId="0" fontId="12" fillId="0" borderId="1" xfId="0" applyFont="1" applyFill="1" applyBorder="1" applyAlignment="1">
      <alignment vertical="center" wrapText="1"/>
    </xf>
    <xf numFmtId="0" fontId="5" fillId="0" borderId="0" xfId="0" applyFont="1" applyFill="1"/>
    <xf numFmtId="0" fontId="7"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2" fontId="7" fillId="0" borderId="1" xfId="0" applyNumberFormat="1" applyFont="1" applyFill="1" applyBorder="1" applyAlignment="1">
      <alignment vertical="center" wrapText="1"/>
    </xf>
    <xf numFmtId="2" fontId="7"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left" vertical="center" wrapText="1"/>
    </xf>
    <xf numFmtId="14" fontId="7" fillId="0" borderId="1" xfId="0" applyNumberFormat="1" applyFont="1" applyFill="1" applyBorder="1" applyAlignment="1">
      <alignment vertical="center" wrapText="1"/>
    </xf>
    <xf numFmtId="164" fontId="7" fillId="0" borderId="1" xfId="0" applyNumberFormat="1" applyFont="1" applyFill="1" applyBorder="1" applyAlignment="1">
      <alignment horizontal="left" vertical="center" wrapText="1"/>
    </xf>
    <xf numFmtId="0" fontId="14" fillId="0" borderId="0" xfId="0" applyFont="1" applyFill="1"/>
    <xf numFmtId="0" fontId="7" fillId="5" borderId="1" xfId="0" applyFont="1" applyFill="1" applyBorder="1" applyAlignment="1">
      <alignment vertical="center" wrapText="1"/>
    </xf>
    <xf numFmtId="0" fontId="7" fillId="5" borderId="1" xfId="0" applyFont="1" applyFill="1" applyBorder="1" applyAlignment="1">
      <alignment horizontal="left" vertical="center" wrapText="1"/>
    </xf>
    <xf numFmtId="14" fontId="15" fillId="5" borderId="1" xfId="0" applyNumberFormat="1" applyFont="1" applyFill="1" applyBorder="1" applyAlignment="1">
      <alignment horizontal="left" vertical="center" wrapText="1"/>
    </xf>
    <xf numFmtId="14" fontId="7" fillId="5" borderId="1" xfId="0" applyNumberFormat="1" applyFont="1" applyFill="1" applyBorder="1" applyAlignment="1">
      <alignment horizontal="left" vertical="center" wrapText="1"/>
    </xf>
    <xf numFmtId="3" fontId="7" fillId="5" borderId="1" xfId="0" applyNumberFormat="1" applyFont="1" applyFill="1" applyBorder="1" applyAlignment="1">
      <alignment horizontal="left" vertical="center" wrapText="1"/>
    </xf>
    <xf numFmtId="0" fontId="4" fillId="0" borderId="0" xfId="0" applyFont="1" applyAlignment="1">
      <alignment horizontal="left" vertical="center"/>
    </xf>
  </cellXfs>
  <cellStyles count="3">
    <cellStyle name="Normalny" xfId="0" builtinId="0"/>
    <cellStyle name="Walutowy" xfId="1" builtinId="4"/>
    <cellStyle name="Walutowy 2" xfId="2" xr:uid="{CCF0B841-6893-467E-80AC-346019F1F311}"/>
  </cellStyles>
  <dxfs count="14">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sz val="12"/>
        <color theme="1"/>
        <name val="Open Sans"/>
        <family val="2"/>
        <charset val="238"/>
        <scheme val="none"/>
      </font>
      <fill>
        <patternFill patternType="solid">
          <fgColor indexed="64"/>
          <bgColor theme="4" tint="-0.249977111117893"/>
        </patternFill>
      </fill>
      <alignment horizontal="center" vertical="center" textRotation="0" wrapText="1" indent="0" justifyLastLine="0" shrinkToFit="0" readingOrder="0"/>
    </dxf>
  </dxfs>
  <tableStyles count="0" defaultTableStyle="TableStyleMedium2" defaultPivotStyle="PivotStyleMedium9"/>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61057</xdr:rowOff>
    </xdr:from>
    <xdr:to>
      <xdr:col>2</xdr:col>
      <xdr:colOff>4868908</xdr:colOff>
      <xdr:row>3</xdr:row>
      <xdr:rowOff>154856</xdr:rowOff>
    </xdr:to>
    <xdr:pic>
      <xdr:nvPicPr>
        <xdr:cNvPr id="6" name="Obraz 5">
          <a:extLst>
            <a:ext uri="{FF2B5EF4-FFF2-40B4-BE49-F238E27FC236}">
              <a16:creationId xmlns:a16="http://schemas.microsoft.com/office/drawing/2014/main" id="{2802D87C-89CE-4706-BDBA-559B3FE3C81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39615"/>
          <a:ext cx="8743141" cy="1021876"/>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Harmonogram" displayName="Harmonogram" ref="A7:L111" totalsRowShown="0" headerRowDxfId="13" dataDxfId="12">
  <autoFilter ref="A7:L111" xr:uid="{00000000-0009-0000-0100-000001000000}"/>
  <tableColumns count="12">
    <tableColumn id="1" xr3:uid="{00000000-0010-0000-0000-000001000000}" name="Priorytet" dataDxfId="11"/>
    <tableColumn id="12" xr3:uid="{A19A54A4-DEC6-479A-98EC-C6D26533605D}" name="Działanie" dataDxfId="10"/>
    <tableColumn id="2" xr3:uid="{00000000-0010-0000-0000-000002000000}" name="Typy projektów, które mogą otrzymać dofinansowanie " dataDxfId="9"/>
    <tableColumn id="3" xr3:uid="{00000000-0010-0000-0000-000003000000}" name="Wnioskodawcy " dataDxfId="8"/>
    <tableColumn id="4" xr3:uid="{00000000-0010-0000-0000-000004000000}" name="Data początkowa" dataDxfId="7"/>
    <tableColumn id="5" xr3:uid="{00000000-0010-0000-0000-000005000000}" name="Data końcowa" dataDxfId="6"/>
    <tableColumn id="6" xr3:uid="{00000000-0010-0000-0000-000006000000}" name="Kwota dofinansowania " dataDxfId="5"/>
    <tableColumn id="13" xr3:uid="{2F67F6C2-888E-4631-AA5A-BD195DB5972D}" name="Obszar geograficzny" dataDxfId="4"/>
    <tableColumn id="14" xr3:uid="{B264DE53-293D-496F-B153-724526DA23EC}" name="Instytucja przyjmująca wnioski o dofinansowanie" dataDxfId="3"/>
    <tableColumn id="7" xr3:uid="{00000000-0010-0000-0000-000007000000}" name="Sposób wyboru projektów " dataDxfId="2"/>
    <tableColumn id="8" xr3:uid="{00000000-0010-0000-0000-000008000000}" name="Cel polityki lub cel szczegółowy" dataDxfId="1"/>
    <tableColumn id="11" xr3:uid="{00000000-0010-0000-0000-00000B000000}" name="Informacje dodatkowe" dataDxfId="0"/>
  </tableColumns>
  <tableStyleInfo name="TableStyleLight8" showFirstColumn="0" showLastColumn="0" showRowStripes="1" showColumnStripes="0"/>
  <extLst>
    <ext xmlns:x14="http://schemas.microsoft.com/office/spreadsheetml/2009/9/main" uri="{504A1905-F514-4f6f-8877-14C23A59335A}">
      <x14:table altText="Harmonogram naborów wniosków" altTextSummary="Dokument prezentuje terminy naborów wniosków dla poszczególnych priorytetów i działań. Zawiera też między innymi informacje o wnioskodawcach i projektach, które mogą dostać dofinansowanie."/>
    </ext>
  </extLst>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11"/>
  <sheetViews>
    <sheetView showGridLines="0" tabSelected="1" zoomScale="60" zoomScaleNormal="60" zoomScaleSheetLayoutView="25" workbookViewId="0">
      <pane xSplit="2" ySplit="4" topLeftCell="C5" activePane="bottomRight" state="frozen"/>
      <selection pane="topRight" activeCell="C1" sqref="C1"/>
      <selection pane="bottomLeft" activeCell="A5" sqref="A5"/>
      <selection pane="bottomRight" sqref="A1:D1"/>
    </sheetView>
  </sheetViews>
  <sheetFormatPr defaultRowHeight="15" x14ac:dyDescent="0.25"/>
  <cols>
    <col min="1" max="1" width="28.5703125" customWidth="1"/>
    <col min="2" max="2" width="29.5703125" customWidth="1"/>
    <col min="3" max="3" width="81.28515625" customWidth="1"/>
    <col min="4" max="4" width="58.7109375" customWidth="1"/>
    <col min="5" max="5" width="18.42578125" customWidth="1"/>
    <col min="6" max="6" width="19.28515625" customWidth="1"/>
    <col min="7" max="7" width="32.5703125" customWidth="1"/>
    <col min="8" max="8" width="30.28515625" customWidth="1"/>
    <col min="9" max="9" width="25.42578125" customWidth="1"/>
    <col min="10" max="10" width="22.7109375" customWidth="1"/>
    <col min="11" max="11" width="20" customWidth="1"/>
    <col min="12" max="12" width="108" customWidth="1"/>
  </cols>
  <sheetData>
    <row r="1" spans="1:12" ht="30" customHeight="1" x14ac:dyDescent="0.4">
      <c r="A1" s="41" t="s">
        <v>23</v>
      </c>
      <c r="B1" s="41"/>
      <c r="C1" s="41"/>
      <c r="D1" s="41"/>
      <c r="E1" s="5"/>
      <c r="F1" s="5"/>
      <c r="G1" s="9"/>
      <c r="H1" s="9"/>
      <c r="I1" s="5"/>
      <c r="J1" s="5"/>
      <c r="K1" s="5"/>
      <c r="L1" s="5"/>
    </row>
    <row r="2" spans="1:12" s="2" customFormat="1" ht="24" customHeight="1" x14ac:dyDescent="0.25">
      <c r="A2" s="6"/>
      <c r="B2" s="7"/>
      <c r="C2" s="7"/>
      <c r="D2" s="7"/>
      <c r="E2" s="7"/>
      <c r="F2" s="7"/>
      <c r="G2" s="7"/>
      <c r="H2" s="7"/>
      <c r="I2" s="7"/>
      <c r="J2" s="7"/>
      <c r="K2" s="7"/>
      <c r="L2" s="7"/>
    </row>
    <row r="3" spans="1:12" s="1" customFormat="1" ht="49.15" customHeight="1" x14ac:dyDescent="0.25"/>
    <row r="7" spans="1:12" s="4" customFormat="1" ht="58.5" x14ac:dyDescent="0.25">
      <c r="A7" s="3" t="s">
        <v>6</v>
      </c>
      <c r="B7" s="3" t="s">
        <v>7</v>
      </c>
      <c r="C7" s="3" t="s">
        <v>2</v>
      </c>
      <c r="D7" s="3" t="s">
        <v>3</v>
      </c>
      <c r="E7" s="3" t="s">
        <v>4</v>
      </c>
      <c r="F7" s="3" t="s">
        <v>5</v>
      </c>
      <c r="G7" s="3" t="s">
        <v>14</v>
      </c>
      <c r="H7" s="3" t="s">
        <v>0</v>
      </c>
      <c r="I7" s="3" t="s">
        <v>22</v>
      </c>
      <c r="J7" s="3" t="s">
        <v>10</v>
      </c>
      <c r="K7" s="3" t="s">
        <v>12</v>
      </c>
      <c r="L7" s="3" t="s">
        <v>1</v>
      </c>
    </row>
    <row r="8" spans="1:12" ht="150" x14ac:dyDescent="0.25">
      <c r="A8" s="8" t="s">
        <v>8</v>
      </c>
      <c r="B8" s="8" t="s">
        <v>15</v>
      </c>
      <c r="C8" s="8" t="s">
        <v>18</v>
      </c>
      <c r="D8" s="8" t="s">
        <v>17</v>
      </c>
      <c r="E8" s="8" t="s">
        <v>13</v>
      </c>
      <c r="F8" s="8" t="s">
        <v>13</v>
      </c>
      <c r="G8" s="8" t="s">
        <v>21</v>
      </c>
      <c r="H8" s="8" t="s">
        <v>16</v>
      </c>
      <c r="I8" s="8" t="s">
        <v>9</v>
      </c>
      <c r="J8" s="8" t="s">
        <v>11</v>
      </c>
      <c r="K8" s="8" t="s">
        <v>19</v>
      </c>
      <c r="L8" s="8" t="s">
        <v>20</v>
      </c>
    </row>
    <row r="9" spans="1:12" s="24" customFormat="1" ht="97.5" x14ac:dyDescent="0.25">
      <c r="A9" s="36" t="s">
        <v>161</v>
      </c>
      <c r="B9" s="36" t="s">
        <v>163</v>
      </c>
      <c r="C9" s="36" t="s">
        <v>353</v>
      </c>
      <c r="D9" s="37" t="s">
        <v>354</v>
      </c>
      <c r="E9" s="38" t="s">
        <v>372</v>
      </c>
      <c r="F9" s="39" t="s">
        <v>355</v>
      </c>
      <c r="G9" s="40">
        <v>6400000000</v>
      </c>
      <c r="H9" s="36" t="s">
        <v>35</v>
      </c>
      <c r="I9" s="36" t="s">
        <v>95</v>
      </c>
      <c r="J9" s="36" t="s">
        <v>28</v>
      </c>
      <c r="K9" s="36" t="s">
        <v>96</v>
      </c>
      <c r="L9" s="36" t="s">
        <v>348</v>
      </c>
    </row>
    <row r="10" spans="1:12" s="24" customFormat="1" ht="97.5" x14ac:dyDescent="0.25">
      <c r="A10" s="12" t="s">
        <v>161</v>
      </c>
      <c r="B10" s="12" t="s">
        <v>163</v>
      </c>
      <c r="C10" s="12" t="s">
        <v>164</v>
      </c>
      <c r="D10" s="12" t="s">
        <v>95</v>
      </c>
      <c r="E10" s="18" t="s">
        <v>194</v>
      </c>
      <c r="F10" s="18" t="s">
        <v>195</v>
      </c>
      <c r="G10" s="19">
        <v>216200000</v>
      </c>
      <c r="H10" s="12" t="s">
        <v>35</v>
      </c>
      <c r="I10" s="12" t="s">
        <v>91</v>
      </c>
      <c r="J10" s="12" t="s">
        <v>28</v>
      </c>
      <c r="K10" s="12" t="s">
        <v>96</v>
      </c>
      <c r="L10" s="12" t="s">
        <v>244</v>
      </c>
    </row>
    <row r="11" spans="1:12" s="24" customFormat="1" ht="195" x14ac:dyDescent="0.25">
      <c r="A11" s="12" t="s">
        <v>161</v>
      </c>
      <c r="B11" s="12" t="s">
        <v>163</v>
      </c>
      <c r="C11" s="12" t="s">
        <v>293</v>
      </c>
      <c r="D11" s="12" t="s">
        <v>168</v>
      </c>
      <c r="E11" s="18" t="s">
        <v>198</v>
      </c>
      <c r="F11" s="18" t="s">
        <v>268</v>
      </c>
      <c r="G11" s="19">
        <v>216200000</v>
      </c>
      <c r="H11" s="12" t="s">
        <v>35</v>
      </c>
      <c r="I11" s="12" t="s">
        <v>101</v>
      </c>
      <c r="J11" s="12" t="s">
        <v>44</v>
      </c>
      <c r="K11" s="12" t="s">
        <v>96</v>
      </c>
      <c r="L11" s="12" t="s">
        <v>245</v>
      </c>
    </row>
    <row r="12" spans="1:12" s="24" customFormat="1" ht="117" x14ac:dyDescent="0.25">
      <c r="A12" s="12" t="s">
        <v>161</v>
      </c>
      <c r="B12" s="12" t="s">
        <v>94</v>
      </c>
      <c r="C12" s="12" t="s">
        <v>269</v>
      </c>
      <c r="D12" s="12" t="s">
        <v>367</v>
      </c>
      <c r="E12" s="27" t="s">
        <v>195</v>
      </c>
      <c r="F12" s="27" t="s">
        <v>347</v>
      </c>
      <c r="G12" s="11" t="s">
        <v>313</v>
      </c>
      <c r="H12" s="12" t="s">
        <v>35</v>
      </c>
      <c r="I12" s="12" t="s">
        <v>270</v>
      </c>
      <c r="J12" s="12" t="s">
        <v>28</v>
      </c>
      <c r="K12" s="12" t="s">
        <v>96</v>
      </c>
      <c r="L12" s="10" t="s">
        <v>370</v>
      </c>
    </row>
    <row r="13" spans="1:12" s="24" customFormat="1" ht="97.5" x14ac:dyDescent="0.25">
      <c r="A13" s="12" t="s">
        <v>161</v>
      </c>
      <c r="B13" s="12" t="s">
        <v>94</v>
      </c>
      <c r="C13" s="12" t="s">
        <v>269</v>
      </c>
      <c r="D13" s="12" t="s">
        <v>369</v>
      </c>
      <c r="E13" s="27" t="s">
        <v>195</v>
      </c>
      <c r="F13" s="27" t="s">
        <v>347</v>
      </c>
      <c r="G13" s="13">
        <v>500000000</v>
      </c>
      <c r="H13" s="12" t="s">
        <v>35</v>
      </c>
      <c r="I13" s="12" t="s">
        <v>270</v>
      </c>
      <c r="J13" s="12" t="s">
        <v>44</v>
      </c>
      <c r="K13" s="12" t="s">
        <v>96</v>
      </c>
      <c r="L13" s="10" t="s">
        <v>371</v>
      </c>
    </row>
    <row r="14" spans="1:12" s="24" customFormat="1" ht="78" x14ac:dyDescent="0.25">
      <c r="A14" s="12" t="s">
        <v>161</v>
      </c>
      <c r="B14" s="12" t="s">
        <v>163</v>
      </c>
      <c r="C14" s="12" t="s">
        <v>294</v>
      </c>
      <c r="D14" s="12" t="s">
        <v>98</v>
      </c>
      <c r="E14" s="18" t="s">
        <v>195</v>
      </c>
      <c r="F14" s="27" t="s">
        <v>349</v>
      </c>
      <c r="G14" s="19">
        <v>188000000</v>
      </c>
      <c r="H14" s="12" t="s">
        <v>35</v>
      </c>
      <c r="I14" s="12" t="s">
        <v>101</v>
      </c>
      <c r="J14" s="12" t="s">
        <v>44</v>
      </c>
      <c r="K14" s="12" t="s">
        <v>96</v>
      </c>
      <c r="L14" s="12"/>
    </row>
    <row r="15" spans="1:12" s="24" customFormat="1" ht="195" x14ac:dyDescent="0.25">
      <c r="A15" s="12" t="s">
        <v>161</v>
      </c>
      <c r="B15" s="20" t="s">
        <v>94</v>
      </c>
      <c r="C15" s="20" t="s">
        <v>295</v>
      </c>
      <c r="D15" s="20" t="s">
        <v>169</v>
      </c>
      <c r="E15" s="18" t="s">
        <v>195</v>
      </c>
      <c r="F15" s="18" t="s">
        <v>349</v>
      </c>
      <c r="G15" s="17">
        <v>517000000</v>
      </c>
      <c r="H15" s="20" t="s">
        <v>35</v>
      </c>
      <c r="I15" s="20" t="s">
        <v>101</v>
      </c>
      <c r="J15" s="20" t="s">
        <v>44</v>
      </c>
      <c r="K15" s="12" t="s">
        <v>96</v>
      </c>
      <c r="L15" s="12"/>
    </row>
    <row r="16" spans="1:12" s="24" customFormat="1" ht="136.5" x14ac:dyDescent="0.25">
      <c r="A16" s="12" t="s">
        <v>161</v>
      </c>
      <c r="B16" s="12" t="s">
        <v>102</v>
      </c>
      <c r="C16" s="12" t="s">
        <v>103</v>
      </c>
      <c r="D16" s="12" t="s">
        <v>104</v>
      </c>
      <c r="E16" s="25" t="s">
        <v>345</v>
      </c>
      <c r="F16" s="25" t="s">
        <v>251</v>
      </c>
      <c r="G16" s="19">
        <v>1100000000</v>
      </c>
      <c r="H16" s="12" t="s">
        <v>35</v>
      </c>
      <c r="I16" s="12" t="s">
        <v>101</v>
      </c>
      <c r="J16" s="12" t="s">
        <v>28</v>
      </c>
      <c r="K16" s="12" t="s">
        <v>105</v>
      </c>
      <c r="L16" s="12" t="s">
        <v>356</v>
      </c>
    </row>
    <row r="17" spans="1:12" s="24" customFormat="1" ht="78" x14ac:dyDescent="0.25">
      <c r="A17" s="12" t="s">
        <v>161</v>
      </c>
      <c r="B17" s="12" t="s">
        <v>106</v>
      </c>
      <c r="C17" s="12" t="s">
        <v>109</v>
      </c>
      <c r="D17" s="12" t="s">
        <v>107</v>
      </c>
      <c r="E17" s="25" t="s">
        <v>193</v>
      </c>
      <c r="F17" s="25" t="s">
        <v>195</v>
      </c>
      <c r="G17" s="19">
        <v>300000000</v>
      </c>
      <c r="H17" s="12" t="s">
        <v>35</v>
      </c>
      <c r="I17" s="12" t="s">
        <v>101</v>
      </c>
      <c r="J17" s="12" t="s">
        <v>44</v>
      </c>
      <c r="K17" s="12" t="s">
        <v>108</v>
      </c>
      <c r="L17" s="12" t="s">
        <v>246</v>
      </c>
    </row>
    <row r="18" spans="1:12" s="24" customFormat="1" ht="78" x14ac:dyDescent="0.25">
      <c r="A18" s="12" t="s">
        <v>161</v>
      </c>
      <c r="B18" s="12" t="s">
        <v>106</v>
      </c>
      <c r="C18" s="12" t="s">
        <v>110</v>
      </c>
      <c r="D18" s="12" t="s">
        <v>98</v>
      </c>
      <c r="E18" s="14" t="s">
        <v>298</v>
      </c>
      <c r="F18" s="14" t="s">
        <v>299</v>
      </c>
      <c r="G18" s="14" t="s">
        <v>300</v>
      </c>
      <c r="H18" s="12" t="s">
        <v>35</v>
      </c>
      <c r="I18" s="12" t="s">
        <v>101</v>
      </c>
      <c r="J18" s="12" t="s">
        <v>44</v>
      </c>
      <c r="K18" s="12" t="s">
        <v>108</v>
      </c>
      <c r="L18" s="12" t="s">
        <v>236</v>
      </c>
    </row>
    <row r="19" spans="1:12" s="24" customFormat="1" ht="78" x14ac:dyDescent="0.25">
      <c r="A19" s="12" t="s">
        <v>161</v>
      </c>
      <c r="B19" s="12" t="s">
        <v>106</v>
      </c>
      <c r="C19" s="12" t="s">
        <v>272</v>
      </c>
      <c r="D19" s="12" t="s">
        <v>98</v>
      </c>
      <c r="E19" s="14" t="s">
        <v>298</v>
      </c>
      <c r="F19" s="14" t="s">
        <v>299</v>
      </c>
      <c r="G19" s="14" t="s">
        <v>301</v>
      </c>
      <c r="H19" s="12" t="s">
        <v>35</v>
      </c>
      <c r="I19" s="12" t="s">
        <v>101</v>
      </c>
      <c r="J19" s="12" t="s">
        <v>44</v>
      </c>
      <c r="K19" s="12" t="s">
        <v>108</v>
      </c>
      <c r="L19" s="12" t="s">
        <v>236</v>
      </c>
    </row>
    <row r="20" spans="1:12" s="24" customFormat="1" ht="78" x14ac:dyDescent="0.25">
      <c r="A20" s="12" t="s">
        <v>161</v>
      </c>
      <c r="B20" s="12" t="s">
        <v>106</v>
      </c>
      <c r="C20" s="12" t="s">
        <v>174</v>
      </c>
      <c r="D20" s="12" t="s">
        <v>111</v>
      </c>
      <c r="E20" s="14" t="s">
        <v>302</v>
      </c>
      <c r="F20" s="14" t="s">
        <v>303</v>
      </c>
      <c r="G20" s="14" t="s">
        <v>301</v>
      </c>
      <c r="H20" s="12" t="s">
        <v>35</v>
      </c>
      <c r="I20" s="12" t="s">
        <v>101</v>
      </c>
      <c r="J20" s="12" t="s">
        <v>112</v>
      </c>
      <c r="K20" s="12" t="s">
        <v>108</v>
      </c>
      <c r="L20" s="12" t="s">
        <v>236</v>
      </c>
    </row>
    <row r="21" spans="1:12" s="24" customFormat="1" ht="97.5" x14ac:dyDescent="0.25">
      <c r="A21" s="12" t="s">
        <v>161</v>
      </c>
      <c r="B21" s="12" t="s">
        <v>106</v>
      </c>
      <c r="C21" s="12" t="s">
        <v>113</v>
      </c>
      <c r="D21" s="12" t="s">
        <v>114</v>
      </c>
      <c r="E21" s="25" t="s">
        <v>267</v>
      </c>
      <c r="F21" s="25" t="s">
        <v>258</v>
      </c>
      <c r="G21" s="19">
        <v>30000000</v>
      </c>
      <c r="H21" s="12" t="s">
        <v>35</v>
      </c>
      <c r="I21" s="12" t="s">
        <v>101</v>
      </c>
      <c r="J21" s="12" t="s">
        <v>44</v>
      </c>
      <c r="K21" s="12" t="s">
        <v>108</v>
      </c>
      <c r="L21" s="12" t="s">
        <v>247</v>
      </c>
    </row>
    <row r="22" spans="1:12" s="24" customFormat="1" ht="97.5" x14ac:dyDescent="0.25">
      <c r="A22" s="12" t="s">
        <v>161</v>
      </c>
      <c r="B22" s="12" t="s">
        <v>106</v>
      </c>
      <c r="C22" s="12" t="s">
        <v>113</v>
      </c>
      <c r="D22" s="12" t="s">
        <v>115</v>
      </c>
      <c r="E22" s="25" t="s">
        <v>97</v>
      </c>
      <c r="F22" s="25" t="s">
        <v>97</v>
      </c>
      <c r="G22" s="25" t="s">
        <v>97</v>
      </c>
      <c r="H22" s="12" t="s">
        <v>35</v>
      </c>
      <c r="I22" s="12" t="s">
        <v>101</v>
      </c>
      <c r="J22" s="12" t="s">
        <v>28</v>
      </c>
      <c r="K22" s="12" t="s">
        <v>108</v>
      </c>
      <c r="L22" s="12" t="s">
        <v>236</v>
      </c>
    </row>
    <row r="23" spans="1:12" s="24" customFormat="1" ht="117" x14ac:dyDescent="0.25">
      <c r="A23" s="12" t="s">
        <v>161</v>
      </c>
      <c r="B23" s="12" t="s">
        <v>116</v>
      </c>
      <c r="C23" s="12" t="s">
        <v>117</v>
      </c>
      <c r="D23" s="12" t="s">
        <v>118</v>
      </c>
      <c r="E23" s="26" t="s">
        <v>260</v>
      </c>
      <c r="F23" s="26" t="s">
        <v>195</v>
      </c>
      <c r="G23" s="19">
        <v>100000000</v>
      </c>
      <c r="H23" s="12" t="s">
        <v>35</v>
      </c>
      <c r="I23" s="12" t="s">
        <v>101</v>
      </c>
      <c r="J23" s="12" t="s">
        <v>44</v>
      </c>
      <c r="K23" s="12" t="s">
        <v>119</v>
      </c>
      <c r="L23" s="12" t="s">
        <v>120</v>
      </c>
    </row>
    <row r="24" spans="1:12" s="24" customFormat="1" ht="78" x14ac:dyDescent="0.25">
      <c r="A24" s="12" t="s">
        <v>161</v>
      </c>
      <c r="B24" s="12" t="s">
        <v>116</v>
      </c>
      <c r="C24" s="12" t="s">
        <v>117</v>
      </c>
      <c r="D24" s="12" t="s">
        <v>121</v>
      </c>
      <c r="E24" s="18" t="s">
        <v>273</v>
      </c>
      <c r="F24" s="18" t="s">
        <v>274</v>
      </c>
      <c r="G24" s="19" t="s">
        <v>275</v>
      </c>
      <c r="H24" s="12" t="s">
        <v>35</v>
      </c>
      <c r="I24" s="12" t="s">
        <v>101</v>
      </c>
      <c r="J24" s="12" t="s">
        <v>28</v>
      </c>
      <c r="K24" s="12" t="s">
        <v>119</v>
      </c>
      <c r="L24" s="12" t="s">
        <v>250</v>
      </c>
    </row>
    <row r="25" spans="1:12" s="24" customFormat="1" ht="78" x14ac:dyDescent="0.25">
      <c r="A25" s="12" t="s">
        <v>161</v>
      </c>
      <c r="B25" s="12" t="s">
        <v>116</v>
      </c>
      <c r="C25" s="12" t="s">
        <v>122</v>
      </c>
      <c r="D25" s="12" t="s">
        <v>100</v>
      </c>
      <c r="E25" s="18" t="s">
        <v>276</v>
      </c>
      <c r="F25" s="18" t="s">
        <v>277</v>
      </c>
      <c r="G25" s="19" t="s">
        <v>278</v>
      </c>
      <c r="H25" s="12" t="s">
        <v>35</v>
      </c>
      <c r="I25" s="12" t="s">
        <v>101</v>
      </c>
      <c r="J25" s="12" t="s">
        <v>28</v>
      </c>
      <c r="K25" s="12" t="s">
        <v>119</v>
      </c>
      <c r="L25" s="12" t="s">
        <v>200</v>
      </c>
    </row>
    <row r="26" spans="1:12" s="24" customFormat="1" ht="175.5" x14ac:dyDescent="0.25">
      <c r="A26" s="12" t="s">
        <v>161</v>
      </c>
      <c r="B26" s="12" t="s">
        <v>116</v>
      </c>
      <c r="C26" s="25" t="s">
        <v>196</v>
      </c>
      <c r="D26" s="12" t="s">
        <v>118</v>
      </c>
      <c r="E26" s="15" t="s">
        <v>251</v>
      </c>
      <c r="F26" s="15" t="s">
        <v>258</v>
      </c>
      <c r="G26" s="19">
        <v>30000000</v>
      </c>
      <c r="H26" s="12" t="s">
        <v>35</v>
      </c>
      <c r="I26" s="12" t="s">
        <v>101</v>
      </c>
      <c r="J26" s="12" t="s">
        <v>44</v>
      </c>
      <c r="K26" s="12" t="s">
        <v>119</v>
      </c>
      <c r="L26" s="12" t="s">
        <v>235</v>
      </c>
    </row>
    <row r="27" spans="1:12" s="24" customFormat="1" ht="78" x14ac:dyDescent="0.25">
      <c r="A27" s="12" t="s">
        <v>161</v>
      </c>
      <c r="B27" s="12" t="s">
        <v>116</v>
      </c>
      <c r="C27" s="25" t="s">
        <v>196</v>
      </c>
      <c r="D27" s="12" t="s">
        <v>197</v>
      </c>
      <c r="E27" s="15" t="s">
        <v>251</v>
      </c>
      <c r="F27" s="15" t="s">
        <v>258</v>
      </c>
      <c r="G27" s="19">
        <v>30000000</v>
      </c>
      <c r="H27" s="12" t="s">
        <v>35</v>
      </c>
      <c r="I27" s="12" t="s">
        <v>101</v>
      </c>
      <c r="J27" s="12" t="s">
        <v>28</v>
      </c>
      <c r="K27" s="12" t="s">
        <v>119</v>
      </c>
      <c r="L27" s="12" t="s">
        <v>296</v>
      </c>
    </row>
    <row r="28" spans="1:12" s="24" customFormat="1" ht="78" x14ac:dyDescent="0.25">
      <c r="A28" s="12" t="s">
        <v>161</v>
      </c>
      <c r="B28" s="12" t="s">
        <v>116</v>
      </c>
      <c r="C28" s="12" t="s">
        <v>124</v>
      </c>
      <c r="D28" s="12" t="s">
        <v>125</v>
      </c>
      <c r="E28" s="25" t="s">
        <v>184</v>
      </c>
      <c r="F28" s="25" t="s">
        <v>227</v>
      </c>
      <c r="G28" s="19">
        <v>200000000</v>
      </c>
      <c r="H28" s="12" t="s">
        <v>35</v>
      </c>
      <c r="I28" s="12" t="s">
        <v>101</v>
      </c>
      <c r="J28" s="12" t="s">
        <v>28</v>
      </c>
      <c r="K28" s="12" t="s">
        <v>119</v>
      </c>
      <c r="L28" s="12" t="s">
        <v>165</v>
      </c>
    </row>
    <row r="29" spans="1:12" s="24" customFormat="1" ht="78" x14ac:dyDescent="0.25">
      <c r="A29" s="12" t="s">
        <v>161</v>
      </c>
      <c r="B29" s="12" t="s">
        <v>116</v>
      </c>
      <c r="C29" s="12" t="s">
        <v>124</v>
      </c>
      <c r="D29" s="12" t="s">
        <v>121</v>
      </c>
      <c r="E29" s="26" t="s">
        <v>344</v>
      </c>
      <c r="F29" s="26" t="s">
        <v>267</v>
      </c>
      <c r="G29" s="17">
        <v>50000000</v>
      </c>
      <c r="H29" s="12" t="s">
        <v>35</v>
      </c>
      <c r="I29" s="12" t="s">
        <v>101</v>
      </c>
      <c r="J29" s="12" t="s">
        <v>44</v>
      </c>
      <c r="K29" s="12" t="s">
        <v>119</v>
      </c>
      <c r="L29" s="12" t="s">
        <v>166</v>
      </c>
    </row>
    <row r="30" spans="1:12" s="35" customFormat="1" ht="78" x14ac:dyDescent="0.4">
      <c r="A30" s="12" t="s">
        <v>161</v>
      </c>
      <c r="B30" s="12" t="s">
        <v>116</v>
      </c>
      <c r="C30" s="12" t="s">
        <v>124</v>
      </c>
      <c r="D30" s="12" t="s">
        <v>125</v>
      </c>
      <c r="E30" s="16" t="s">
        <v>304</v>
      </c>
      <c r="F30" s="16" t="s">
        <v>303</v>
      </c>
      <c r="G30" s="19">
        <v>30000000</v>
      </c>
      <c r="H30" s="12" t="s">
        <v>35</v>
      </c>
      <c r="I30" s="12" t="s">
        <v>101</v>
      </c>
      <c r="J30" s="12" t="s">
        <v>44</v>
      </c>
      <c r="K30" s="12" t="s">
        <v>119</v>
      </c>
      <c r="L30" s="12" t="s">
        <v>126</v>
      </c>
    </row>
    <row r="31" spans="1:12" s="24" customFormat="1" ht="78" x14ac:dyDescent="0.25">
      <c r="A31" s="12" t="s">
        <v>161</v>
      </c>
      <c r="B31" s="12" t="s">
        <v>116</v>
      </c>
      <c r="C31" s="12" t="s">
        <v>124</v>
      </c>
      <c r="D31" s="12" t="s">
        <v>121</v>
      </c>
      <c r="E31" s="16" t="s">
        <v>304</v>
      </c>
      <c r="F31" s="16" t="s">
        <v>303</v>
      </c>
      <c r="G31" s="19">
        <v>40000000</v>
      </c>
      <c r="H31" s="12" t="s">
        <v>35</v>
      </c>
      <c r="I31" s="12" t="s">
        <v>101</v>
      </c>
      <c r="J31" s="12" t="s">
        <v>44</v>
      </c>
      <c r="K31" s="12" t="s">
        <v>119</v>
      </c>
      <c r="L31" s="12" t="s">
        <v>127</v>
      </c>
    </row>
    <row r="32" spans="1:12" s="24" customFormat="1" ht="97.5" x14ac:dyDescent="0.25">
      <c r="A32" s="12" t="s">
        <v>161</v>
      </c>
      <c r="B32" s="12" t="s">
        <v>116</v>
      </c>
      <c r="C32" s="12" t="s">
        <v>128</v>
      </c>
      <c r="D32" s="12" t="s">
        <v>118</v>
      </c>
      <c r="E32" s="15" t="s">
        <v>325</v>
      </c>
      <c r="F32" s="15" t="s">
        <v>253</v>
      </c>
      <c r="G32" s="19">
        <v>50000000</v>
      </c>
      <c r="H32" s="12" t="s">
        <v>35</v>
      </c>
      <c r="I32" s="12" t="s">
        <v>101</v>
      </c>
      <c r="J32" s="12" t="s">
        <v>44</v>
      </c>
      <c r="K32" s="12" t="s">
        <v>119</v>
      </c>
      <c r="L32" s="12" t="s">
        <v>129</v>
      </c>
    </row>
    <row r="33" spans="1:12" s="24" customFormat="1" ht="78" x14ac:dyDescent="0.25">
      <c r="A33" s="12" t="s">
        <v>161</v>
      </c>
      <c r="B33" s="12" t="s">
        <v>116</v>
      </c>
      <c r="C33" s="12" t="s">
        <v>279</v>
      </c>
      <c r="D33" s="12" t="s">
        <v>123</v>
      </c>
      <c r="E33" s="18" t="s">
        <v>199</v>
      </c>
      <c r="F33" s="18" t="s">
        <v>264</v>
      </c>
      <c r="G33" s="19">
        <v>100000000</v>
      </c>
      <c r="H33" s="12" t="s">
        <v>35</v>
      </c>
      <c r="I33" s="12" t="s">
        <v>101</v>
      </c>
      <c r="J33" s="12" t="s">
        <v>28</v>
      </c>
      <c r="K33" s="12" t="s">
        <v>119</v>
      </c>
      <c r="L33" s="12" t="s">
        <v>280</v>
      </c>
    </row>
    <row r="34" spans="1:12" s="24" customFormat="1" ht="78" x14ac:dyDescent="0.25">
      <c r="A34" s="12" t="s">
        <v>161</v>
      </c>
      <c r="B34" s="12" t="s">
        <v>116</v>
      </c>
      <c r="C34" s="12" t="s">
        <v>130</v>
      </c>
      <c r="D34" s="12" t="s">
        <v>131</v>
      </c>
      <c r="E34" s="18" t="s">
        <v>249</v>
      </c>
      <c r="F34" s="18" t="s">
        <v>258</v>
      </c>
      <c r="G34" s="19">
        <v>135000000</v>
      </c>
      <c r="H34" s="12" t="s">
        <v>35</v>
      </c>
      <c r="I34" s="12" t="s">
        <v>101</v>
      </c>
      <c r="J34" s="12" t="s">
        <v>28</v>
      </c>
      <c r="K34" s="12" t="s">
        <v>119</v>
      </c>
      <c r="L34" s="12" t="s">
        <v>281</v>
      </c>
    </row>
    <row r="35" spans="1:12" s="24" customFormat="1" ht="78" x14ac:dyDescent="0.25">
      <c r="A35" s="12" t="s">
        <v>161</v>
      </c>
      <c r="B35" s="12" t="s">
        <v>116</v>
      </c>
      <c r="C35" s="12" t="s">
        <v>132</v>
      </c>
      <c r="D35" s="12" t="s">
        <v>100</v>
      </c>
      <c r="E35" s="15" t="s">
        <v>230</v>
      </c>
      <c r="F35" s="15" t="s">
        <v>326</v>
      </c>
      <c r="G35" s="17">
        <v>150000000</v>
      </c>
      <c r="H35" s="12" t="s">
        <v>35</v>
      </c>
      <c r="I35" s="12" t="s">
        <v>101</v>
      </c>
      <c r="J35" s="12" t="s">
        <v>167</v>
      </c>
      <c r="K35" s="12" t="s">
        <v>119</v>
      </c>
      <c r="L35" s="12" t="s">
        <v>236</v>
      </c>
    </row>
    <row r="36" spans="1:12" s="24" customFormat="1" ht="78" x14ac:dyDescent="0.25">
      <c r="A36" s="12" t="s">
        <v>161</v>
      </c>
      <c r="B36" s="12" t="s">
        <v>116</v>
      </c>
      <c r="C36" s="12" t="s">
        <v>297</v>
      </c>
      <c r="D36" s="12" t="s">
        <v>100</v>
      </c>
      <c r="E36" s="18" t="s">
        <v>327</v>
      </c>
      <c r="F36" s="18" t="s">
        <v>328</v>
      </c>
      <c r="G36" s="19">
        <v>20000000</v>
      </c>
      <c r="H36" s="12" t="s">
        <v>35</v>
      </c>
      <c r="I36" s="12" t="s">
        <v>101</v>
      </c>
      <c r="J36" s="12" t="s">
        <v>28</v>
      </c>
      <c r="K36" s="12" t="s">
        <v>119</v>
      </c>
      <c r="L36" s="12"/>
    </row>
    <row r="37" spans="1:12" s="24" customFormat="1" ht="78" x14ac:dyDescent="0.25">
      <c r="A37" s="12" t="s">
        <v>161</v>
      </c>
      <c r="B37" s="12" t="s">
        <v>116</v>
      </c>
      <c r="C37" s="12" t="s">
        <v>133</v>
      </c>
      <c r="D37" s="12" t="s">
        <v>134</v>
      </c>
      <c r="E37" s="26" t="s">
        <v>344</v>
      </c>
      <c r="F37" s="26" t="s">
        <v>267</v>
      </c>
      <c r="G37" s="19">
        <v>40000000</v>
      </c>
      <c r="H37" s="12" t="s">
        <v>35</v>
      </c>
      <c r="I37" s="12" t="s">
        <v>101</v>
      </c>
      <c r="J37" s="12" t="s">
        <v>44</v>
      </c>
      <c r="K37" s="12" t="s">
        <v>119</v>
      </c>
      <c r="L37" s="12" t="s">
        <v>135</v>
      </c>
    </row>
    <row r="38" spans="1:12" s="24" customFormat="1" ht="78" x14ac:dyDescent="0.25">
      <c r="A38" s="12" t="s">
        <v>161</v>
      </c>
      <c r="B38" s="12" t="s">
        <v>116</v>
      </c>
      <c r="C38" s="12" t="s">
        <v>133</v>
      </c>
      <c r="D38" s="12" t="s">
        <v>123</v>
      </c>
      <c r="E38" s="18" t="s">
        <v>282</v>
      </c>
      <c r="F38" s="27" t="s">
        <v>283</v>
      </c>
      <c r="G38" s="19">
        <v>35000000</v>
      </c>
      <c r="H38" s="12" t="s">
        <v>35</v>
      </c>
      <c r="I38" s="12" t="s">
        <v>101</v>
      </c>
      <c r="J38" s="12" t="s">
        <v>28</v>
      </c>
      <c r="K38" s="12" t="s">
        <v>119</v>
      </c>
      <c r="L38" s="12" t="s">
        <v>136</v>
      </c>
    </row>
    <row r="39" spans="1:12" s="24" customFormat="1" ht="78" x14ac:dyDescent="0.25">
      <c r="A39" s="12" t="s">
        <v>162</v>
      </c>
      <c r="B39" s="12" t="s">
        <v>172</v>
      </c>
      <c r="C39" s="12" t="s">
        <v>284</v>
      </c>
      <c r="D39" s="12" t="s">
        <v>271</v>
      </c>
      <c r="E39" s="27" t="s">
        <v>285</v>
      </c>
      <c r="F39" s="27" t="s">
        <v>198</v>
      </c>
      <c r="G39" s="19">
        <v>2173500000</v>
      </c>
      <c r="H39" s="12" t="s">
        <v>35</v>
      </c>
      <c r="I39" s="12" t="s">
        <v>91</v>
      </c>
      <c r="J39" s="12" t="s">
        <v>28</v>
      </c>
      <c r="K39" s="12" t="s">
        <v>96</v>
      </c>
      <c r="L39" s="12"/>
    </row>
    <row r="40" spans="1:12" s="24" customFormat="1" ht="214.5" x14ac:dyDescent="0.25">
      <c r="A40" s="12" t="s">
        <v>162</v>
      </c>
      <c r="B40" s="12" t="s">
        <v>172</v>
      </c>
      <c r="C40" s="12" t="s">
        <v>286</v>
      </c>
      <c r="D40" s="12" t="s">
        <v>259</v>
      </c>
      <c r="E40" s="27" t="s">
        <v>287</v>
      </c>
      <c r="F40" s="27" t="s">
        <v>288</v>
      </c>
      <c r="G40" s="19">
        <v>800000000</v>
      </c>
      <c r="H40" s="12" t="s">
        <v>35</v>
      </c>
      <c r="I40" s="12" t="s">
        <v>101</v>
      </c>
      <c r="J40" s="12" t="s">
        <v>44</v>
      </c>
      <c r="K40" s="12" t="s">
        <v>96</v>
      </c>
      <c r="L40" s="12" t="s">
        <v>289</v>
      </c>
    </row>
    <row r="41" spans="1:12" s="24" customFormat="1" ht="214.5" x14ac:dyDescent="0.25">
      <c r="A41" s="12" t="s">
        <v>162</v>
      </c>
      <c r="B41" s="12" t="s">
        <v>172</v>
      </c>
      <c r="C41" s="12" t="s">
        <v>290</v>
      </c>
      <c r="D41" s="12" t="s">
        <v>259</v>
      </c>
      <c r="E41" s="28" t="s">
        <v>97</v>
      </c>
      <c r="F41" s="28" t="s">
        <v>97</v>
      </c>
      <c r="G41" s="28" t="s">
        <v>97</v>
      </c>
      <c r="H41" s="12" t="s">
        <v>35</v>
      </c>
      <c r="I41" s="12" t="s">
        <v>270</v>
      </c>
      <c r="J41" s="12" t="s">
        <v>291</v>
      </c>
      <c r="K41" s="12" t="s">
        <v>96</v>
      </c>
      <c r="L41" s="12" t="s">
        <v>292</v>
      </c>
    </row>
    <row r="42" spans="1:12" s="24" customFormat="1" ht="214.5" x14ac:dyDescent="0.25">
      <c r="A42" s="12" t="s">
        <v>162</v>
      </c>
      <c r="B42" s="12" t="s">
        <v>172</v>
      </c>
      <c r="C42" s="12" t="s">
        <v>175</v>
      </c>
      <c r="D42" s="12" t="s">
        <v>259</v>
      </c>
      <c r="E42" s="12" t="s">
        <v>146</v>
      </c>
      <c r="F42" s="12" t="s">
        <v>249</v>
      </c>
      <c r="G42" s="19">
        <v>100000000</v>
      </c>
      <c r="H42" s="12" t="s">
        <v>35</v>
      </c>
      <c r="I42" s="12" t="s">
        <v>101</v>
      </c>
      <c r="J42" s="12" t="s">
        <v>44</v>
      </c>
      <c r="K42" s="12" t="s">
        <v>96</v>
      </c>
      <c r="L42" s="12" t="s">
        <v>185</v>
      </c>
    </row>
    <row r="43" spans="1:12" s="24" customFormat="1" ht="175.5" x14ac:dyDescent="0.25">
      <c r="A43" s="12" t="s">
        <v>162</v>
      </c>
      <c r="B43" s="12" t="s">
        <v>137</v>
      </c>
      <c r="C43" s="12" t="s">
        <v>336</v>
      </c>
      <c r="D43" s="18" t="s">
        <v>98</v>
      </c>
      <c r="E43" s="18" t="s">
        <v>195</v>
      </c>
      <c r="F43" s="27" t="s">
        <v>349</v>
      </c>
      <c r="G43" s="19">
        <v>300000000</v>
      </c>
      <c r="H43" s="12" t="s">
        <v>35</v>
      </c>
      <c r="I43" s="12" t="s">
        <v>101</v>
      </c>
      <c r="J43" s="12" t="s">
        <v>44</v>
      </c>
      <c r="K43" s="12" t="s">
        <v>138</v>
      </c>
      <c r="L43" s="12" t="s">
        <v>350</v>
      </c>
    </row>
    <row r="44" spans="1:12" s="24" customFormat="1" ht="78" x14ac:dyDescent="0.25">
      <c r="A44" s="12" t="s">
        <v>162</v>
      </c>
      <c r="B44" s="12" t="s">
        <v>139</v>
      </c>
      <c r="C44" s="12" t="s">
        <v>140</v>
      </c>
      <c r="D44" s="12" t="s">
        <v>98</v>
      </c>
      <c r="E44" s="29" t="s">
        <v>176</v>
      </c>
      <c r="F44" s="29" t="s">
        <v>145</v>
      </c>
      <c r="G44" s="19">
        <v>1320000000</v>
      </c>
      <c r="H44" s="12" t="s">
        <v>35</v>
      </c>
      <c r="I44" s="12" t="s">
        <v>141</v>
      </c>
      <c r="J44" s="12" t="s">
        <v>28</v>
      </c>
      <c r="K44" s="12" t="s">
        <v>142</v>
      </c>
      <c r="L44" s="12" t="s">
        <v>351</v>
      </c>
    </row>
    <row r="45" spans="1:12" s="24" customFormat="1" ht="78" x14ac:dyDescent="0.25">
      <c r="A45" s="12" t="s">
        <v>162</v>
      </c>
      <c r="B45" s="12" t="s">
        <v>139</v>
      </c>
      <c r="C45" s="12" t="s">
        <v>143</v>
      </c>
      <c r="D45" s="12" t="s">
        <v>98</v>
      </c>
      <c r="E45" s="29" t="s">
        <v>193</v>
      </c>
      <c r="F45" s="29" t="s">
        <v>368</v>
      </c>
      <c r="G45" s="19">
        <v>700000000</v>
      </c>
      <c r="H45" s="12" t="s">
        <v>35</v>
      </c>
      <c r="I45" s="12" t="s">
        <v>141</v>
      </c>
      <c r="J45" s="12" t="s">
        <v>44</v>
      </c>
      <c r="K45" s="12" t="s">
        <v>142</v>
      </c>
      <c r="L45" s="12" t="s">
        <v>248</v>
      </c>
    </row>
    <row r="46" spans="1:12" s="24" customFormat="1" ht="78" x14ac:dyDescent="0.25">
      <c r="A46" s="30" t="s">
        <v>162</v>
      </c>
      <c r="B46" s="30" t="s">
        <v>139</v>
      </c>
      <c r="C46" s="30" t="s">
        <v>144</v>
      </c>
      <c r="D46" s="30" t="s">
        <v>98</v>
      </c>
      <c r="E46" s="31" t="s">
        <v>177</v>
      </c>
      <c r="F46" s="31" t="s">
        <v>145</v>
      </c>
      <c r="G46" s="19">
        <v>500000000</v>
      </c>
      <c r="H46" s="30" t="s">
        <v>35</v>
      </c>
      <c r="I46" s="30" t="s">
        <v>91</v>
      </c>
      <c r="J46" s="30" t="s">
        <v>28</v>
      </c>
      <c r="K46" s="30" t="s">
        <v>142</v>
      </c>
      <c r="L46" s="30" t="s">
        <v>352</v>
      </c>
    </row>
    <row r="47" spans="1:12" s="24" customFormat="1" ht="78" x14ac:dyDescent="0.25">
      <c r="A47" s="12" t="s">
        <v>162</v>
      </c>
      <c r="B47" s="12" t="s">
        <v>147</v>
      </c>
      <c r="C47" s="12" t="s">
        <v>99</v>
      </c>
      <c r="D47" s="12" t="s">
        <v>33</v>
      </c>
      <c r="E47" s="25" t="s">
        <v>178</v>
      </c>
      <c r="F47" s="25" t="s">
        <v>249</v>
      </c>
      <c r="G47" s="19">
        <v>500000000</v>
      </c>
      <c r="H47" s="12" t="s">
        <v>35</v>
      </c>
      <c r="I47" s="12" t="s">
        <v>95</v>
      </c>
      <c r="J47" s="12" t="s">
        <v>44</v>
      </c>
      <c r="K47" s="12" t="s">
        <v>148</v>
      </c>
      <c r="L47" s="12" t="s">
        <v>149</v>
      </c>
    </row>
    <row r="48" spans="1:12" s="24" customFormat="1" ht="78" x14ac:dyDescent="0.25">
      <c r="A48" s="12" t="s">
        <v>162</v>
      </c>
      <c r="B48" s="12" t="s">
        <v>147</v>
      </c>
      <c r="C48" s="12" t="s">
        <v>150</v>
      </c>
      <c r="D48" s="12" t="s">
        <v>33</v>
      </c>
      <c r="E48" s="25" t="s">
        <v>97</v>
      </c>
      <c r="F48" s="25" t="s">
        <v>97</v>
      </c>
      <c r="G48" s="25" t="s">
        <v>97</v>
      </c>
      <c r="H48" s="12" t="s">
        <v>35</v>
      </c>
      <c r="I48" s="12" t="s">
        <v>95</v>
      </c>
      <c r="J48" s="12" t="s">
        <v>28</v>
      </c>
      <c r="K48" s="12" t="s">
        <v>148</v>
      </c>
      <c r="L48" s="12" t="s">
        <v>236</v>
      </c>
    </row>
    <row r="49" spans="1:12" s="24" customFormat="1" ht="78" x14ac:dyDescent="0.25">
      <c r="A49" s="12" t="s">
        <v>162</v>
      </c>
      <c r="B49" s="12" t="s">
        <v>147</v>
      </c>
      <c r="C49" s="12" t="s">
        <v>151</v>
      </c>
      <c r="D49" s="12" t="s">
        <v>33</v>
      </c>
      <c r="E49" s="25" t="s">
        <v>97</v>
      </c>
      <c r="F49" s="25" t="s">
        <v>97</v>
      </c>
      <c r="G49" s="25" t="s">
        <v>97</v>
      </c>
      <c r="H49" s="12" t="s">
        <v>35</v>
      </c>
      <c r="I49" s="12" t="s">
        <v>95</v>
      </c>
      <c r="J49" s="12" t="s">
        <v>28</v>
      </c>
      <c r="K49" s="12" t="s">
        <v>148</v>
      </c>
      <c r="L49" s="12" t="s">
        <v>236</v>
      </c>
    </row>
    <row r="50" spans="1:12" s="24" customFormat="1" ht="78" x14ac:dyDescent="0.25">
      <c r="A50" s="12" t="s">
        <v>162</v>
      </c>
      <c r="B50" s="12" t="s">
        <v>147</v>
      </c>
      <c r="C50" s="12" t="s">
        <v>152</v>
      </c>
      <c r="D50" s="12" t="s">
        <v>33</v>
      </c>
      <c r="E50" s="25" t="s">
        <v>97</v>
      </c>
      <c r="F50" s="25" t="s">
        <v>97</v>
      </c>
      <c r="G50" s="25" t="s">
        <v>97</v>
      </c>
      <c r="H50" s="12" t="s">
        <v>35</v>
      </c>
      <c r="I50" s="12" t="s">
        <v>95</v>
      </c>
      <c r="J50" s="12" t="s">
        <v>28</v>
      </c>
      <c r="K50" s="12" t="s">
        <v>148</v>
      </c>
      <c r="L50" s="12" t="s">
        <v>236</v>
      </c>
    </row>
    <row r="51" spans="1:12" s="24" customFormat="1" ht="78" x14ac:dyDescent="0.25">
      <c r="A51" s="20" t="s">
        <v>162</v>
      </c>
      <c r="B51" s="20" t="s">
        <v>147</v>
      </c>
      <c r="C51" s="20" t="s">
        <v>261</v>
      </c>
      <c r="D51" s="20" t="s">
        <v>33</v>
      </c>
      <c r="E51" s="26" t="s">
        <v>97</v>
      </c>
      <c r="F51" s="26" t="s">
        <v>97</v>
      </c>
      <c r="G51" s="26" t="s">
        <v>97</v>
      </c>
      <c r="H51" s="20" t="s">
        <v>35</v>
      </c>
      <c r="I51" s="20" t="s">
        <v>95</v>
      </c>
      <c r="J51" s="20" t="s">
        <v>28</v>
      </c>
      <c r="K51" s="20" t="s">
        <v>148</v>
      </c>
      <c r="L51" s="20" t="s">
        <v>262</v>
      </c>
    </row>
    <row r="52" spans="1:12" s="24" customFormat="1" ht="78" x14ac:dyDescent="0.25">
      <c r="A52" s="20" t="s">
        <v>162</v>
      </c>
      <c r="B52" s="20" t="s">
        <v>147</v>
      </c>
      <c r="C52" s="20" t="s">
        <v>153</v>
      </c>
      <c r="D52" s="20" t="s">
        <v>33</v>
      </c>
      <c r="E52" s="26" t="s">
        <v>199</v>
      </c>
      <c r="F52" s="26" t="s">
        <v>264</v>
      </c>
      <c r="G52" s="17">
        <v>123000000</v>
      </c>
      <c r="H52" s="20" t="s">
        <v>35</v>
      </c>
      <c r="I52" s="20" t="s">
        <v>95</v>
      </c>
      <c r="J52" s="20" t="s">
        <v>28</v>
      </c>
      <c r="K52" s="20" t="s">
        <v>148</v>
      </c>
      <c r="L52" s="20" t="s">
        <v>263</v>
      </c>
    </row>
    <row r="53" spans="1:12" s="24" customFormat="1" ht="78" x14ac:dyDescent="0.25">
      <c r="A53" s="12" t="s">
        <v>162</v>
      </c>
      <c r="B53" s="12" t="s">
        <v>147</v>
      </c>
      <c r="C53" s="12" t="s">
        <v>154</v>
      </c>
      <c r="D53" s="12" t="s">
        <v>33</v>
      </c>
      <c r="E53" s="26" t="s">
        <v>249</v>
      </c>
      <c r="F53" s="26" t="s">
        <v>258</v>
      </c>
      <c r="G53" s="19">
        <v>5000000</v>
      </c>
      <c r="H53" s="12" t="s">
        <v>35</v>
      </c>
      <c r="I53" s="12" t="s">
        <v>95</v>
      </c>
      <c r="J53" s="12" t="s">
        <v>28</v>
      </c>
      <c r="K53" s="12" t="s">
        <v>148</v>
      </c>
      <c r="L53" s="12" t="s">
        <v>343</v>
      </c>
    </row>
    <row r="54" spans="1:12" s="24" customFormat="1" ht="78" x14ac:dyDescent="0.25">
      <c r="A54" s="12" t="s">
        <v>162</v>
      </c>
      <c r="B54" s="12" t="s">
        <v>147</v>
      </c>
      <c r="C54" s="12" t="s">
        <v>155</v>
      </c>
      <c r="D54" s="12" t="s">
        <v>33</v>
      </c>
      <c r="E54" s="25" t="s">
        <v>97</v>
      </c>
      <c r="F54" s="25" t="s">
        <v>97</v>
      </c>
      <c r="G54" s="25" t="s">
        <v>97</v>
      </c>
      <c r="H54" s="12" t="s">
        <v>35</v>
      </c>
      <c r="I54" s="12" t="s">
        <v>95</v>
      </c>
      <c r="J54" s="12" t="s">
        <v>28</v>
      </c>
      <c r="K54" s="12" t="s">
        <v>148</v>
      </c>
      <c r="L54" s="12" t="s">
        <v>236</v>
      </c>
    </row>
    <row r="55" spans="1:12" s="24" customFormat="1" ht="78" x14ac:dyDescent="0.25">
      <c r="A55" s="20" t="s">
        <v>162</v>
      </c>
      <c r="B55" s="20" t="s">
        <v>147</v>
      </c>
      <c r="C55" s="20" t="s">
        <v>156</v>
      </c>
      <c r="D55" s="20" t="s">
        <v>157</v>
      </c>
      <c r="E55" s="26" t="s">
        <v>249</v>
      </c>
      <c r="F55" s="26" t="s">
        <v>258</v>
      </c>
      <c r="G55" s="17">
        <v>85000000</v>
      </c>
      <c r="H55" s="20" t="s">
        <v>35</v>
      </c>
      <c r="I55" s="20" t="s">
        <v>95</v>
      </c>
      <c r="J55" s="20" t="s">
        <v>28</v>
      </c>
      <c r="K55" s="20" t="s">
        <v>148</v>
      </c>
      <c r="L55" s="20" t="s">
        <v>265</v>
      </c>
    </row>
    <row r="56" spans="1:12" s="24" customFormat="1" ht="78" x14ac:dyDescent="0.25">
      <c r="A56" s="20" t="s">
        <v>162</v>
      </c>
      <c r="B56" s="20" t="s">
        <v>147</v>
      </c>
      <c r="C56" s="20" t="s">
        <v>158</v>
      </c>
      <c r="D56" s="20" t="s">
        <v>159</v>
      </c>
      <c r="E56" s="18" t="s">
        <v>339</v>
      </c>
      <c r="F56" s="18" t="s">
        <v>340</v>
      </c>
      <c r="G56" s="17">
        <v>30000000</v>
      </c>
      <c r="H56" s="20" t="s">
        <v>35</v>
      </c>
      <c r="I56" s="20" t="s">
        <v>95</v>
      </c>
      <c r="J56" s="20" t="s">
        <v>44</v>
      </c>
      <c r="K56" s="20" t="s">
        <v>148</v>
      </c>
      <c r="L56" s="20" t="s">
        <v>160</v>
      </c>
    </row>
    <row r="57" spans="1:12" s="24" customFormat="1" ht="78" x14ac:dyDescent="0.25">
      <c r="A57" s="20" t="s">
        <v>162</v>
      </c>
      <c r="B57" s="20" t="s">
        <v>147</v>
      </c>
      <c r="C57" s="20" t="s">
        <v>158</v>
      </c>
      <c r="D57" s="20" t="s">
        <v>159</v>
      </c>
      <c r="E57" s="18" t="s">
        <v>339</v>
      </c>
      <c r="F57" s="18" t="s">
        <v>340</v>
      </c>
      <c r="G57" s="17">
        <v>10000000</v>
      </c>
      <c r="H57" s="20" t="s">
        <v>35</v>
      </c>
      <c r="I57" s="20" t="s">
        <v>95</v>
      </c>
      <c r="J57" s="20" t="s">
        <v>44</v>
      </c>
      <c r="K57" s="20" t="s">
        <v>148</v>
      </c>
      <c r="L57" s="20" t="s">
        <v>266</v>
      </c>
    </row>
    <row r="58" spans="1:12" s="24" customFormat="1" ht="78" x14ac:dyDescent="0.25">
      <c r="A58" s="20" t="s">
        <v>162</v>
      </c>
      <c r="B58" s="20" t="s">
        <v>147</v>
      </c>
      <c r="C58" s="20" t="s">
        <v>158</v>
      </c>
      <c r="D58" s="20" t="s">
        <v>159</v>
      </c>
      <c r="E58" s="32" t="s">
        <v>267</v>
      </c>
      <c r="F58" s="32" t="s">
        <v>258</v>
      </c>
      <c r="G58" s="17">
        <v>10000000</v>
      </c>
      <c r="H58" s="20" t="s">
        <v>35</v>
      </c>
      <c r="I58" s="20" t="s">
        <v>101</v>
      </c>
      <c r="J58" s="20" t="s">
        <v>28</v>
      </c>
      <c r="K58" s="20" t="s">
        <v>148</v>
      </c>
      <c r="L58" s="20" t="s">
        <v>173</v>
      </c>
    </row>
    <row r="59" spans="1:12" s="24" customFormat="1" ht="136.5" x14ac:dyDescent="0.25">
      <c r="A59" s="12" t="s">
        <v>64</v>
      </c>
      <c r="B59" s="12" t="s">
        <v>24</v>
      </c>
      <c r="C59" s="12" t="s">
        <v>316</v>
      </c>
      <c r="D59" s="12" t="s">
        <v>25</v>
      </c>
      <c r="E59" s="12" t="s">
        <v>194</v>
      </c>
      <c r="F59" s="12" t="s">
        <v>258</v>
      </c>
      <c r="G59" s="19">
        <f>6705000000+1125000000</f>
        <v>7830000000</v>
      </c>
      <c r="H59" s="12" t="s">
        <v>26</v>
      </c>
      <c r="I59" s="12" t="s">
        <v>27</v>
      </c>
      <c r="J59" s="12" t="s">
        <v>28</v>
      </c>
      <c r="K59" s="12" t="s">
        <v>29</v>
      </c>
      <c r="L59" s="12" t="s">
        <v>237</v>
      </c>
    </row>
    <row r="60" spans="1:12" s="24" customFormat="1" ht="58.5" x14ac:dyDescent="0.25">
      <c r="A60" s="12" t="s">
        <v>64</v>
      </c>
      <c r="B60" s="12" t="s">
        <v>24</v>
      </c>
      <c r="C60" s="12" t="s">
        <v>30</v>
      </c>
      <c r="D60" s="25" t="s">
        <v>97</v>
      </c>
      <c r="E60" s="25" t="s">
        <v>97</v>
      </c>
      <c r="F60" s="25" t="s">
        <v>97</v>
      </c>
      <c r="G60" s="25" t="s">
        <v>97</v>
      </c>
      <c r="H60" s="25" t="s">
        <v>97</v>
      </c>
      <c r="I60" s="25" t="s">
        <v>97</v>
      </c>
      <c r="J60" s="25" t="s">
        <v>97</v>
      </c>
      <c r="K60" s="12" t="s">
        <v>29</v>
      </c>
      <c r="L60" s="12" t="s">
        <v>317</v>
      </c>
    </row>
    <row r="61" spans="1:12" s="24" customFormat="1" ht="78" x14ac:dyDescent="0.25">
      <c r="A61" s="12" t="s">
        <v>65</v>
      </c>
      <c r="B61" s="12" t="s">
        <v>31</v>
      </c>
      <c r="C61" s="12" t="s">
        <v>32</v>
      </c>
      <c r="D61" s="12" t="s">
        <v>33</v>
      </c>
      <c r="E61" s="12" t="s">
        <v>226</v>
      </c>
      <c r="F61" s="12" t="s">
        <v>227</v>
      </c>
      <c r="G61" s="19">
        <v>1100000000</v>
      </c>
      <c r="H61" s="12" t="s">
        <v>35</v>
      </c>
      <c r="I61" s="12" t="s">
        <v>27</v>
      </c>
      <c r="J61" s="12" t="s">
        <v>28</v>
      </c>
      <c r="K61" s="12" t="s">
        <v>36</v>
      </c>
      <c r="L61" s="12" t="s">
        <v>239</v>
      </c>
    </row>
    <row r="62" spans="1:12" s="24" customFormat="1" ht="78" x14ac:dyDescent="0.25">
      <c r="A62" s="12" t="s">
        <v>65</v>
      </c>
      <c r="B62" s="12" t="s">
        <v>31</v>
      </c>
      <c r="C62" s="12" t="s">
        <v>37</v>
      </c>
      <c r="D62" s="25" t="s">
        <v>97</v>
      </c>
      <c r="E62" s="25" t="s">
        <v>97</v>
      </c>
      <c r="F62" s="25" t="s">
        <v>97</v>
      </c>
      <c r="G62" s="25" t="s">
        <v>97</v>
      </c>
      <c r="H62" s="25" t="s">
        <v>97</v>
      </c>
      <c r="I62" s="25" t="s">
        <v>97</v>
      </c>
      <c r="J62" s="25" t="s">
        <v>97</v>
      </c>
      <c r="K62" s="12" t="s">
        <v>36</v>
      </c>
      <c r="L62" s="12" t="s">
        <v>238</v>
      </c>
    </row>
    <row r="63" spans="1:12" s="24" customFormat="1" ht="78" x14ac:dyDescent="0.25">
      <c r="A63" s="12" t="s">
        <v>65</v>
      </c>
      <c r="B63" s="12" t="s">
        <v>31</v>
      </c>
      <c r="C63" s="12" t="s">
        <v>38</v>
      </c>
      <c r="D63" s="25" t="s">
        <v>97</v>
      </c>
      <c r="E63" s="25" t="s">
        <v>97</v>
      </c>
      <c r="F63" s="25" t="s">
        <v>97</v>
      </c>
      <c r="G63" s="25" t="s">
        <v>97</v>
      </c>
      <c r="H63" s="25" t="s">
        <v>97</v>
      </c>
      <c r="I63" s="25" t="s">
        <v>97</v>
      </c>
      <c r="J63" s="25" t="s">
        <v>97</v>
      </c>
      <c r="K63" s="12" t="s">
        <v>36</v>
      </c>
      <c r="L63" s="12" t="s">
        <v>238</v>
      </c>
    </row>
    <row r="64" spans="1:12" s="24" customFormat="1" ht="175.5" x14ac:dyDescent="0.25">
      <c r="A64" s="12" t="s">
        <v>65</v>
      </c>
      <c r="B64" s="12" t="s">
        <v>39</v>
      </c>
      <c r="C64" s="12" t="s">
        <v>225</v>
      </c>
      <c r="D64" s="12" t="s">
        <v>40</v>
      </c>
      <c r="E64" s="12" t="s">
        <v>146</v>
      </c>
      <c r="F64" s="12" t="s">
        <v>227</v>
      </c>
      <c r="G64" s="25" t="s">
        <v>189</v>
      </c>
      <c r="H64" s="12" t="s">
        <v>35</v>
      </c>
      <c r="I64" s="12" t="s">
        <v>27</v>
      </c>
      <c r="J64" s="12" t="s">
        <v>28</v>
      </c>
      <c r="K64" s="12" t="s">
        <v>36</v>
      </c>
      <c r="L64" s="12" t="s">
        <v>240</v>
      </c>
    </row>
    <row r="65" spans="1:12" s="24" customFormat="1" ht="78" x14ac:dyDescent="0.25">
      <c r="A65" s="12" t="s">
        <v>65</v>
      </c>
      <c r="B65" s="12" t="s">
        <v>39</v>
      </c>
      <c r="C65" s="12" t="s">
        <v>201</v>
      </c>
      <c r="D65" s="12" t="s">
        <v>40</v>
      </c>
      <c r="E65" s="12" t="s">
        <v>146</v>
      </c>
      <c r="F65" s="12" t="s">
        <v>227</v>
      </c>
      <c r="G65" s="25" t="s">
        <v>190</v>
      </c>
      <c r="H65" s="12" t="s">
        <v>35</v>
      </c>
      <c r="I65" s="12" t="s">
        <v>27</v>
      </c>
      <c r="J65" s="12" t="s">
        <v>28</v>
      </c>
      <c r="K65" s="12" t="s">
        <v>36</v>
      </c>
      <c r="L65" s="12" t="s">
        <v>240</v>
      </c>
    </row>
    <row r="66" spans="1:12" s="24" customFormat="1" ht="78" x14ac:dyDescent="0.25">
      <c r="A66" s="12" t="s">
        <v>65</v>
      </c>
      <c r="B66" s="12" t="s">
        <v>39</v>
      </c>
      <c r="C66" s="12" t="s">
        <v>202</v>
      </c>
      <c r="D66" s="12" t="s">
        <v>40</v>
      </c>
      <c r="E66" s="25" t="s">
        <v>146</v>
      </c>
      <c r="F66" s="12" t="s">
        <v>227</v>
      </c>
      <c r="G66" s="25" t="s">
        <v>191</v>
      </c>
      <c r="H66" s="12" t="s">
        <v>35</v>
      </c>
      <c r="I66" s="12" t="s">
        <v>27</v>
      </c>
      <c r="J66" s="12" t="s">
        <v>28</v>
      </c>
      <c r="K66" s="12" t="s">
        <v>36</v>
      </c>
      <c r="L66" s="12" t="s">
        <v>240</v>
      </c>
    </row>
    <row r="67" spans="1:12" s="24" customFormat="1" ht="78" x14ac:dyDescent="0.25">
      <c r="A67" s="12" t="s">
        <v>65</v>
      </c>
      <c r="B67" s="12" t="s">
        <v>39</v>
      </c>
      <c r="C67" s="12" t="s">
        <v>41</v>
      </c>
      <c r="D67" s="12" t="s">
        <v>180</v>
      </c>
      <c r="E67" s="25" t="s">
        <v>258</v>
      </c>
      <c r="F67" s="12" t="s">
        <v>229</v>
      </c>
      <c r="G67" s="19">
        <v>300000000</v>
      </c>
      <c r="H67" s="12" t="s">
        <v>35</v>
      </c>
      <c r="I67" s="12" t="s">
        <v>27</v>
      </c>
      <c r="J67" s="12" t="s">
        <v>28</v>
      </c>
      <c r="K67" s="12" t="s">
        <v>36</v>
      </c>
      <c r="L67" s="12" t="s">
        <v>181</v>
      </c>
    </row>
    <row r="68" spans="1:12" s="24" customFormat="1" ht="331.5" x14ac:dyDescent="0.25">
      <c r="A68" s="12" t="s">
        <v>65</v>
      </c>
      <c r="B68" s="12" t="s">
        <v>42</v>
      </c>
      <c r="C68" s="12" t="s">
        <v>323</v>
      </c>
      <c r="D68" s="12" t="s">
        <v>43</v>
      </c>
      <c r="E68" s="25" t="s">
        <v>228</v>
      </c>
      <c r="F68" s="12" t="s">
        <v>195</v>
      </c>
      <c r="G68" s="19">
        <v>125000000</v>
      </c>
      <c r="H68" s="12" t="s">
        <v>35</v>
      </c>
      <c r="I68" s="12" t="s">
        <v>27</v>
      </c>
      <c r="J68" s="12" t="s">
        <v>44</v>
      </c>
      <c r="K68" s="12" t="s">
        <v>36</v>
      </c>
      <c r="L68" s="12" t="s">
        <v>318</v>
      </c>
    </row>
    <row r="69" spans="1:12" s="24" customFormat="1" ht="78" x14ac:dyDescent="0.25">
      <c r="A69" s="12" t="s">
        <v>65</v>
      </c>
      <c r="B69" s="12" t="s">
        <v>45</v>
      </c>
      <c r="C69" s="12" t="s">
        <v>46</v>
      </c>
      <c r="D69" s="25" t="s">
        <v>97</v>
      </c>
      <c r="E69" s="25" t="s">
        <v>97</v>
      </c>
      <c r="F69" s="25" t="s">
        <v>97</v>
      </c>
      <c r="G69" s="25" t="s">
        <v>97</v>
      </c>
      <c r="H69" s="25" t="s">
        <v>97</v>
      </c>
      <c r="I69" s="25" t="s">
        <v>97</v>
      </c>
      <c r="J69" s="25" t="s">
        <v>97</v>
      </c>
      <c r="K69" s="12" t="s">
        <v>47</v>
      </c>
      <c r="L69" s="12" t="s">
        <v>238</v>
      </c>
    </row>
    <row r="70" spans="1:12" s="24" customFormat="1" ht="58.5" x14ac:dyDescent="0.25">
      <c r="A70" s="12" t="s">
        <v>66</v>
      </c>
      <c r="B70" s="12" t="s">
        <v>48</v>
      </c>
      <c r="C70" s="12" t="s">
        <v>203</v>
      </c>
      <c r="D70" s="12" t="s">
        <v>33</v>
      </c>
      <c r="E70" s="12" t="s">
        <v>226</v>
      </c>
      <c r="F70" s="12" t="s">
        <v>227</v>
      </c>
      <c r="G70" s="19">
        <v>450000000</v>
      </c>
      <c r="H70" s="12" t="s">
        <v>35</v>
      </c>
      <c r="I70" s="12" t="s">
        <v>27</v>
      </c>
      <c r="J70" s="12" t="s">
        <v>28</v>
      </c>
      <c r="K70" s="12" t="s">
        <v>36</v>
      </c>
      <c r="L70" s="12" t="s">
        <v>239</v>
      </c>
    </row>
    <row r="71" spans="1:12" s="24" customFormat="1" ht="58.5" x14ac:dyDescent="0.25">
      <c r="A71" s="12" t="s">
        <v>66</v>
      </c>
      <c r="B71" s="12" t="s">
        <v>48</v>
      </c>
      <c r="C71" s="12" t="s">
        <v>49</v>
      </c>
      <c r="D71" s="25" t="s">
        <v>97</v>
      </c>
      <c r="E71" s="25" t="s">
        <v>97</v>
      </c>
      <c r="F71" s="25" t="s">
        <v>97</v>
      </c>
      <c r="G71" s="25" t="s">
        <v>97</v>
      </c>
      <c r="H71" s="25" t="s">
        <v>97</v>
      </c>
      <c r="I71" s="25" t="s">
        <v>97</v>
      </c>
      <c r="J71" s="25" t="s">
        <v>97</v>
      </c>
      <c r="K71" s="12" t="s">
        <v>36</v>
      </c>
      <c r="L71" s="12" t="s">
        <v>238</v>
      </c>
    </row>
    <row r="72" spans="1:12" s="24" customFormat="1" ht="58.5" x14ac:dyDescent="0.25">
      <c r="A72" s="12" t="s">
        <v>66</v>
      </c>
      <c r="B72" s="12" t="s">
        <v>48</v>
      </c>
      <c r="C72" s="12" t="s">
        <v>50</v>
      </c>
      <c r="D72" s="25" t="s">
        <v>97</v>
      </c>
      <c r="E72" s="25" t="s">
        <v>97</v>
      </c>
      <c r="F72" s="25" t="s">
        <v>97</v>
      </c>
      <c r="G72" s="25" t="s">
        <v>97</v>
      </c>
      <c r="H72" s="25" t="s">
        <v>97</v>
      </c>
      <c r="I72" s="25" t="s">
        <v>97</v>
      </c>
      <c r="J72" s="25" t="s">
        <v>97</v>
      </c>
      <c r="K72" s="12" t="s">
        <v>36</v>
      </c>
      <c r="L72" s="12" t="s">
        <v>238</v>
      </c>
    </row>
    <row r="73" spans="1:12" s="24" customFormat="1" ht="58.5" x14ac:dyDescent="0.25">
      <c r="A73" s="12" t="s">
        <v>66</v>
      </c>
      <c r="B73" s="12" t="s">
        <v>48</v>
      </c>
      <c r="C73" s="12" t="s">
        <v>51</v>
      </c>
      <c r="D73" s="25" t="s">
        <v>97</v>
      </c>
      <c r="E73" s="25" t="s">
        <v>97</v>
      </c>
      <c r="F73" s="25" t="s">
        <v>97</v>
      </c>
      <c r="G73" s="25" t="s">
        <v>97</v>
      </c>
      <c r="H73" s="25" t="s">
        <v>97</v>
      </c>
      <c r="I73" s="25" t="s">
        <v>97</v>
      </c>
      <c r="J73" s="25" t="s">
        <v>97</v>
      </c>
      <c r="K73" s="12" t="s">
        <v>36</v>
      </c>
      <c r="L73" s="12" t="s">
        <v>238</v>
      </c>
    </row>
    <row r="74" spans="1:12" s="24" customFormat="1" ht="117" x14ac:dyDescent="0.25">
      <c r="A74" s="12" t="s">
        <v>66</v>
      </c>
      <c r="B74" s="12" t="s">
        <v>182</v>
      </c>
      <c r="C74" s="12" t="s">
        <v>204</v>
      </c>
      <c r="D74" s="25" t="s">
        <v>97</v>
      </c>
      <c r="E74" s="25" t="s">
        <v>97</v>
      </c>
      <c r="F74" s="25" t="s">
        <v>97</v>
      </c>
      <c r="G74" s="25" t="s">
        <v>97</v>
      </c>
      <c r="H74" s="25" t="s">
        <v>97</v>
      </c>
      <c r="I74" s="25" t="s">
        <v>97</v>
      </c>
      <c r="J74" s="25" t="s">
        <v>97</v>
      </c>
      <c r="K74" s="12" t="s">
        <v>36</v>
      </c>
      <c r="L74" s="12" t="s">
        <v>238</v>
      </c>
    </row>
    <row r="75" spans="1:12" s="24" customFormat="1" ht="195" x14ac:dyDescent="0.25">
      <c r="A75" s="12" t="s">
        <v>66</v>
      </c>
      <c r="B75" s="12" t="s">
        <v>182</v>
      </c>
      <c r="C75" s="12" t="s">
        <v>192</v>
      </c>
      <c r="D75" s="25" t="s">
        <v>97</v>
      </c>
      <c r="E75" s="25" t="s">
        <v>97</v>
      </c>
      <c r="F75" s="25" t="s">
        <v>97</v>
      </c>
      <c r="G75" s="25" t="s">
        <v>97</v>
      </c>
      <c r="H75" s="25" t="s">
        <v>97</v>
      </c>
      <c r="I75" s="25" t="s">
        <v>97</v>
      </c>
      <c r="J75" s="25" t="s">
        <v>97</v>
      </c>
      <c r="K75" s="12" t="s">
        <v>36</v>
      </c>
      <c r="L75" s="12" t="s">
        <v>238</v>
      </c>
    </row>
    <row r="76" spans="1:12" s="24" customFormat="1" ht="78" x14ac:dyDescent="0.25">
      <c r="A76" s="12" t="s">
        <v>66</v>
      </c>
      <c r="B76" s="12" t="s">
        <v>182</v>
      </c>
      <c r="C76" s="12" t="s">
        <v>205</v>
      </c>
      <c r="D76" s="25" t="s">
        <v>97</v>
      </c>
      <c r="E76" s="25" t="s">
        <v>97</v>
      </c>
      <c r="F76" s="25" t="s">
        <v>97</v>
      </c>
      <c r="G76" s="25" t="s">
        <v>97</v>
      </c>
      <c r="H76" s="25" t="s">
        <v>97</v>
      </c>
      <c r="I76" s="25" t="s">
        <v>97</v>
      </c>
      <c r="J76" s="25" t="s">
        <v>97</v>
      </c>
      <c r="K76" s="12" t="s">
        <v>36</v>
      </c>
      <c r="L76" s="12" t="s">
        <v>238</v>
      </c>
    </row>
    <row r="77" spans="1:12" s="24" customFormat="1" ht="78" x14ac:dyDescent="0.25">
      <c r="A77" s="12" t="s">
        <v>66</v>
      </c>
      <c r="B77" s="12" t="s">
        <v>182</v>
      </c>
      <c r="C77" s="12" t="s">
        <v>206</v>
      </c>
      <c r="D77" s="25" t="s">
        <v>97</v>
      </c>
      <c r="E77" s="25" t="s">
        <v>97</v>
      </c>
      <c r="F77" s="25" t="s">
        <v>97</v>
      </c>
      <c r="G77" s="25" t="s">
        <v>97</v>
      </c>
      <c r="H77" s="25" t="s">
        <v>97</v>
      </c>
      <c r="I77" s="25" t="s">
        <v>97</v>
      </c>
      <c r="J77" s="25" t="s">
        <v>97</v>
      </c>
      <c r="K77" s="12" t="s">
        <v>36</v>
      </c>
      <c r="L77" s="12" t="s">
        <v>238</v>
      </c>
    </row>
    <row r="78" spans="1:12" s="24" customFormat="1" ht="136.5" x14ac:dyDescent="0.25">
      <c r="A78" s="12" t="s">
        <v>66</v>
      </c>
      <c r="B78" s="12" t="s">
        <v>52</v>
      </c>
      <c r="C78" s="12" t="s">
        <v>207</v>
      </c>
      <c r="D78" s="12" t="s">
        <v>33</v>
      </c>
      <c r="E78" s="12" t="s">
        <v>226</v>
      </c>
      <c r="F78" s="12" t="s">
        <v>227</v>
      </c>
      <c r="G78" s="19">
        <v>300000000</v>
      </c>
      <c r="H78" s="12" t="s">
        <v>35</v>
      </c>
      <c r="I78" s="12" t="s">
        <v>27</v>
      </c>
      <c r="J78" s="12" t="s">
        <v>28</v>
      </c>
      <c r="K78" s="12" t="s">
        <v>47</v>
      </c>
      <c r="L78" s="12" t="s">
        <v>239</v>
      </c>
    </row>
    <row r="79" spans="1:12" s="24" customFormat="1" ht="58.5" x14ac:dyDescent="0.25">
      <c r="A79" s="12" t="s">
        <v>66</v>
      </c>
      <c r="B79" s="12" t="s">
        <v>52</v>
      </c>
      <c r="C79" s="12" t="s">
        <v>208</v>
      </c>
      <c r="D79" s="25" t="s">
        <v>97</v>
      </c>
      <c r="E79" s="25" t="s">
        <v>97</v>
      </c>
      <c r="F79" s="25" t="s">
        <v>97</v>
      </c>
      <c r="G79" s="25" t="s">
        <v>97</v>
      </c>
      <c r="H79" s="25" t="s">
        <v>97</v>
      </c>
      <c r="I79" s="25" t="s">
        <v>97</v>
      </c>
      <c r="J79" s="25" t="s">
        <v>97</v>
      </c>
      <c r="K79" s="12" t="s">
        <v>47</v>
      </c>
      <c r="L79" s="12" t="s">
        <v>238</v>
      </c>
    </row>
    <row r="80" spans="1:12" s="24" customFormat="1" ht="58.5" x14ac:dyDescent="0.25">
      <c r="A80" s="12" t="s">
        <v>66</v>
      </c>
      <c r="B80" s="12" t="s">
        <v>52</v>
      </c>
      <c r="C80" s="12" t="s">
        <v>209</v>
      </c>
      <c r="D80" s="25" t="s">
        <v>97</v>
      </c>
      <c r="E80" s="25" t="s">
        <v>97</v>
      </c>
      <c r="F80" s="25" t="s">
        <v>97</v>
      </c>
      <c r="G80" s="25" t="s">
        <v>97</v>
      </c>
      <c r="H80" s="25" t="s">
        <v>97</v>
      </c>
      <c r="I80" s="25" t="s">
        <v>97</v>
      </c>
      <c r="J80" s="25" t="s">
        <v>97</v>
      </c>
      <c r="K80" s="12" t="s">
        <v>47</v>
      </c>
      <c r="L80" s="12" t="s">
        <v>238</v>
      </c>
    </row>
    <row r="81" spans="1:12" s="24" customFormat="1" ht="78" x14ac:dyDescent="0.25">
      <c r="A81" s="12" t="s">
        <v>66</v>
      </c>
      <c r="B81" s="12" t="s">
        <v>52</v>
      </c>
      <c r="C81" s="12" t="s">
        <v>53</v>
      </c>
      <c r="D81" s="25" t="s">
        <v>97</v>
      </c>
      <c r="E81" s="25" t="s">
        <v>97</v>
      </c>
      <c r="F81" s="25" t="s">
        <v>97</v>
      </c>
      <c r="G81" s="25" t="s">
        <v>97</v>
      </c>
      <c r="H81" s="25" t="s">
        <v>97</v>
      </c>
      <c r="I81" s="25" t="s">
        <v>97</v>
      </c>
      <c r="J81" s="25" t="s">
        <v>97</v>
      </c>
      <c r="K81" s="12" t="s">
        <v>47</v>
      </c>
      <c r="L81" s="12" t="s">
        <v>238</v>
      </c>
    </row>
    <row r="82" spans="1:12" s="24" customFormat="1" ht="58.5" x14ac:dyDescent="0.25">
      <c r="A82" s="12" t="s">
        <v>66</v>
      </c>
      <c r="B82" s="12" t="s">
        <v>52</v>
      </c>
      <c r="C82" s="12" t="s">
        <v>210</v>
      </c>
      <c r="D82" s="25" t="s">
        <v>97</v>
      </c>
      <c r="E82" s="25" t="s">
        <v>97</v>
      </c>
      <c r="F82" s="25" t="s">
        <v>97</v>
      </c>
      <c r="G82" s="25" t="s">
        <v>97</v>
      </c>
      <c r="H82" s="25" t="s">
        <v>97</v>
      </c>
      <c r="I82" s="25" t="s">
        <v>97</v>
      </c>
      <c r="J82" s="25" t="s">
        <v>97</v>
      </c>
      <c r="K82" s="12" t="s">
        <v>47</v>
      </c>
      <c r="L82" s="12" t="s">
        <v>238</v>
      </c>
    </row>
    <row r="83" spans="1:12" s="24" customFormat="1" ht="58.5" x14ac:dyDescent="0.25">
      <c r="A83" s="12" t="s">
        <v>66</v>
      </c>
      <c r="B83" s="12" t="s">
        <v>52</v>
      </c>
      <c r="C83" s="12" t="s">
        <v>211</v>
      </c>
      <c r="D83" s="25" t="s">
        <v>97</v>
      </c>
      <c r="E83" s="25" t="s">
        <v>97</v>
      </c>
      <c r="F83" s="25" t="s">
        <v>97</v>
      </c>
      <c r="G83" s="25" t="s">
        <v>97</v>
      </c>
      <c r="H83" s="25" t="s">
        <v>97</v>
      </c>
      <c r="I83" s="25" t="s">
        <v>97</v>
      </c>
      <c r="J83" s="25" t="s">
        <v>97</v>
      </c>
      <c r="K83" s="12" t="s">
        <v>47</v>
      </c>
      <c r="L83" s="12" t="s">
        <v>238</v>
      </c>
    </row>
    <row r="84" spans="1:12" s="24" customFormat="1" ht="78" x14ac:dyDescent="0.25">
      <c r="A84" s="12" t="s">
        <v>66</v>
      </c>
      <c r="B84" s="12" t="s">
        <v>52</v>
      </c>
      <c r="C84" s="12" t="s">
        <v>212</v>
      </c>
      <c r="D84" s="25" t="s">
        <v>97</v>
      </c>
      <c r="E84" s="25" t="s">
        <v>97</v>
      </c>
      <c r="F84" s="25" t="s">
        <v>97</v>
      </c>
      <c r="G84" s="25" t="s">
        <v>97</v>
      </c>
      <c r="H84" s="25" t="s">
        <v>97</v>
      </c>
      <c r="I84" s="25" t="s">
        <v>97</v>
      </c>
      <c r="J84" s="25" t="s">
        <v>97</v>
      </c>
      <c r="K84" s="12" t="s">
        <v>47</v>
      </c>
      <c r="L84" s="12" t="s">
        <v>238</v>
      </c>
    </row>
    <row r="85" spans="1:12" s="24" customFormat="1" ht="58.5" x14ac:dyDescent="0.25">
      <c r="A85" s="12" t="s">
        <v>66</v>
      </c>
      <c r="B85" s="12" t="s">
        <v>52</v>
      </c>
      <c r="C85" s="12" t="s">
        <v>213</v>
      </c>
      <c r="D85" s="12" t="s">
        <v>33</v>
      </c>
      <c r="E85" s="18" t="s">
        <v>346</v>
      </c>
      <c r="F85" s="18" t="s">
        <v>229</v>
      </c>
      <c r="G85" s="19">
        <v>63590000</v>
      </c>
      <c r="H85" s="12" t="s">
        <v>35</v>
      </c>
      <c r="I85" s="12" t="s">
        <v>27</v>
      </c>
      <c r="J85" s="12" t="s">
        <v>28</v>
      </c>
      <c r="K85" s="12" t="s">
        <v>47</v>
      </c>
      <c r="L85" s="12" t="s">
        <v>342</v>
      </c>
    </row>
    <row r="86" spans="1:12" s="24" customFormat="1" ht="214.5" x14ac:dyDescent="0.25">
      <c r="A86" s="12" t="s">
        <v>66</v>
      </c>
      <c r="B86" s="12" t="s">
        <v>54</v>
      </c>
      <c r="C86" s="12" t="s">
        <v>214</v>
      </c>
      <c r="D86" s="12" t="s">
        <v>40</v>
      </c>
      <c r="E86" s="33" t="s">
        <v>146</v>
      </c>
      <c r="F86" s="12" t="s">
        <v>227</v>
      </c>
      <c r="G86" s="25" t="s">
        <v>186</v>
      </c>
      <c r="H86" s="12" t="s">
        <v>35</v>
      </c>
      <c r="I86" s="12" t="s">
        <v>27</v>
      </c>
      <c r="J86" s="12" t="s">
        <v>28</v>
      </c>
      <c r="K86" s="12" t="s">
        <v>47</v>
      </c>
      <c r="L86" s="12" t="s">
        <v>240</v>
      </c>
    </row>
    <row r="87" spans="1:12" s="24" customFormat="1" ht="273" x14ac:dyDescent="0.25">
      <c r="A87" s="12" t="s">
        <v>66</v>
      </c>
      <c r="B87" s="12" t="s">
        <v>54</v>
      </c>
      <c r="C87" s="12" t="s">
        <v>215</v>
      </c>
      <c r="D87" s="12" t="s">
        <v>61</v>
      </c>
      <c r="E87" s="33" t="s">
        <v>146</v>
      </c>
      <c r="F87" s="12" t="s">
        <v>227</v>
      </c>
      <c r="G87" s="25" t="s">
        <v>187</v>
      </c>
      <c r="H87" s="12" t="s">
        <v>35</v>
      </c>
      <c r="I87" s="12" t="s">
        <v>27</v>
      </c>
      <c r="J87" s="12" t="s">
        <v>28</v>
      </c>
      <c r="K87" s="12" t="s">
        <v>47</v>
      </c>
      <c r="L87" s="12" t="s">
        <v>241</v>
      </c>
    </row>
    <row r="88" spans="1:12" s="24" customFormat="1" ht="78" x14ac:dyDescent="0.25">
      <c r="A88" s="12" t="s">
        <v>66</v>
      </c>
      <c r="B88" s="12" t="s">
        <v>54</v>
      </c>
      <c r="C88" s="12" t="s">
        <v>216</v>
      </c>
      <c r="D88" s="12" t="s">
        <v>40</v>
      </c>
      <c r="E88" s="33" t="s">
        <v>146</v>
      </c>
      <c r="F88" s="12" t="s">
        <v>227</v>
      </c>
      <c r="G88" s="25" t="s">
        <v>188</v>
      </c>
      <c r="H88" s="12" t="s">
        <v>35</v>
      </c>
      <c r="I88" s="12" t="s">
        <v>27</v>
      </c>
      <c r="J88" s="12" t="s">
        <v>28</v>
      </c>
      <c r="K88" s="12" t="s">
        <v>47</v>
      </c>
      <c r="L88" s="12" t="s">
        <v>240</v>
      </c>
    </row>
    <row r="89" spans="1:12" s="24" customFormat="1" ht="234" x14ac:dyDescent="0.25">
      <c r="A89" s="12" t="s">
        <v>66</v>
      </c>
      <c r="B89" s="12" t="s">
        <v>54</v>
      </c>
      <c r="C89" s="12" t="s">
        <v>217</v>
      </c>
      <c r="D89" s="12" t="s">
        <v>183</v>
      </c>
      <c r="E89" s="12" t="s">
        <v>258</v>
      </c>
      <c r="F89" s="12" t="s">
        <v>230</v>
      </c>
      <c r="G89" s="19">
        <v>1000000000</v>
      </c>
      <c r="H89" s="12" t="s">
        <v>35</v>
      </c>
      <c r="I89" s="12" t="s">
        <v>27</v>
      </c>
      <c r="J89" s="12" t="s">
        <v>44</v>
      </c>
      <c r="K89" s="12" t="s">
        <v>47</v>
      </c>
      <c r="L89" s="12"/>
    </row>
    <row r="90" spans="1:12" s="24" customFormat="1" ht="136.5" x14ac:dyDescent="0.25">
      <c r="A90" s="12" t="s">
        <v>66</v>
      </c>
      <c r="B90" s="12" t="s">
        <v>54</v>
      </c>
      <c r="C90" s="12" t="s">
        <v>218</v>
      </c>
      <c r="D90" s="12" t="s">
        <v>55</v>
      </c>
      <c r="E90" s="12" t="s">
        <v>258</v>
      </c>
      <c r="F90" s="12" t="s">
        <v>229</v>
      </c>
      <c r="G90" s="19">
        <v>70000000</v>
      </c>
      <c r="H90" s="12" t="s">
        <v>35</v>
      </c>
      <c r="I90" s="12" t="s">
        <v>27</v>
      </c>
      <c r="J90" s="12" t="s">
        <v>28</v>
      </c>
      <c r="K90" s="12" t="s">
        <v>47</v>
      </c>
      <c r="L90" s="12" t="s">
        <v>242</v>
      </c>
    </row>
    <row r="91" spans="1:12" s="24" customFormat="1" ht="58.5" x14ac:dyDescent="0.25">
      <c r="A91" s="12" t="s">
        <v>66</v>
      </c>
      <c r="B91" s="12" t="s">
        <v>54</v>
      </c>
      <c r="C91" s="12" t="s">
        <v>219</v>
      </c>
      <c r="D91" s="12" t="s">
        <v>55</v>
      </c>
      <c r="E91" s="12" t="s">
        <v>146</v>
      </c>
      <c r="F91" s="12" t="s">
        <v>227</v>
      </c>
      <c r="G91" s="34">
        <v>70000000</v>
      </c>
      <c r="H91" s="12" t="s">
        <v>35</v>
      </c>
      <c r="I91" s="12" t="s">
        <v>27</v>
      </c>
      <c r="J91" s="12" t="s">
        <v>28</v>
      </c>
      <c r="K91" s="12" t="s">
        <v>56</v>
      </c>
      <c r="L91" s="12" t="s">
        <v>243</v>
      </c>
    </row>
    <row r="92" spans="1:12" s="24" customFormat="1" ht="78" x14ac:dyDescent="0.25">
      <c r="A92" s="12" t="s">
        <v>66</v>
      </c>
      <c r="B92" s="12" t="s">
        <v>57</v>
      </c>
      <c r="C92" s="25" t="s">
        <v>221</v>
      </c>
      <c r="D92" s="25" t="s">
        <v>97</v>
      </c>
      <c r="E92" s="25" t="s">
        <v>97</v>
      </c>
      <c r="F92" s="25" t="s">
        <v>97</v>
      </c>
      <c r="G92" s="25" t="s">
        <v>97</v>
      </c>
      <c r="H92" s="25" t="s">
        <v>97</v>
      </c>
      <c r="I92" s="25" t="s">
        <v>97</v>
      </c>
      <c r="J92" s="25" t="s">
        <v>97</v>
      </c>
      <c r="K92" s="12" t="s">
        <v>47</v>
      </c>
      <c r="L92" s="12" t="s">
        <v>238</v>
      </c>
    </row>
    <row r="93" spans="1:12" s="24" customFormat="1" ht="58.5" x14ac:dyDescent="0.25">
      <c r="A93" s="12" t="s">
        <v>66</v>
      </c>
      <c r="B93" s="12" t="s">
        <v>57</v>
      </c>
      <c r="C93" s="12" t="s">
        <v>58</v>
      </c>
      <c r="D93" s="25" t="s">
        <v>97</v>
      </c>
      <c r="E93" s="25" t="s">
        <v>97</v>
      </c>
      <c r="F93" s="25" t="s">
        <v>97</v>
      </c>
      <c r="G93" s="25" t="s">
        <v>97</v>
      </c>
      <c r="H93" s="25" t="s">
        <v>97</v>
      </c>
      <c r="I93" s="25" t="s">
        <v>97</v>
      </c>
      <c r="J93" s="25" t="s">
        <v>97</v>
      </c>
      <c r="K93" s="12" t="s">
        <v>47</v>
      </c>
      <c r="L93" s="12" t="s">
        <v>238</v>
      </c>
    </row>
    <row r="94" spans="1:12" s="24" customFormat="1" ht="234" x14ac:dyDescent="0.25">
      <c r="A94" s="12" t="s">
        <v>66</v>
      </c>
      <c r="B94" s="12" t="s">
        <v>59</v>
      </c>
      <c r="C94" s="12" t="s">
        <v>357</v>
      </c>
      <c r="D94" s="12" t="s">
        <v>234</v>
      </c>
      <c r="E94" s="33" t="s">
        <v>341</v>
      </c>
      <c r="F94" s="33" t="s">
        <v>145</v>
      </c>
      <c r="G94" s="19">
        <v>1000000000</v>
      </c>
      <c r="H94" s="12" t="s">
        <v>35</v>
      </c>
      <c r="I94" s="12" t="s">
        <v>27</v>
      </c>
      <c r="J94" s="12" t="s">
        <v>44</v>
      </c>
      <c r="K94" s="12" t="s">
        <v>47</v>
      </c>
      <c r="L94" s="25" t="s">
        <v>233</v>
      </c>
    </row>
    <row r="95" spans="1:12" s="24" customFormat="1" ht="117" x14ac:dyDescent="0.25">
      <c r="A95" s="12" t="s">
        <v>66</v>
      </c>
      <c r="B95" s="12" t="s">
        <v>60</v>
      </c>
      <c r="C95" s="12" t="s">
        <v>220</v>
      </c>
      <c r="D95" s="12" t="s">
        <v>254</v>
      </c>
      <c r="E95" s="12" t="s">
        <v>253</v>
      </c>
      <c r="F95" s="12" t="s">
        <v>229</v>
      </c>
      <c r="G95" s="19">
        <v>492008000</v>
      </c>
      <c r="H95" s="12" t="s">
        <v>255</v>
      </c>
      <c r="I95" s="12" t="s">
        <v>27</v>
      </c>
      <c r="J95" s="12" t="s">
        <v>28</v>
      </c>
      <c r="K95" s="12" t="s">
        <v>47</v>
      </c>
      <c r="L95" s="12" t="s">
        <v>256</v>
      </c>
    </row>
    <row r="96" spans="1:12" s="24" customFormat="1" ht="78" x14ac:dyDescent="0.25">
      <c r="A96" s="12" t="s">
        <v>66</v>
      </c>
      <c r="B96" s="12" t="s">
        <v>60</v>
      </c>
      <c r="C96" s="12" t="s">
        <v>206</v>
      </c>
      <c r="D96" s="25" t="s">
        <v>97</v>
      </c>
      <c r="E96" s="25" t="s">
        <v>97</v>
      </c>
      <c r="F96" s="25" t="s">
        <v>97</v>
      </c>
      <c r="G96" s="25" t="s">
        <v>97</v>
      </c>
      <c r="H96" s="25" t="s">
        <v>97</v>
      </c>
      <c r="I96" s="25" t="s">
        <v>97</v>
      </c>
      <c r="J96" s="25" t="s">
        <v>97</v>
      </c>
      <c r="K96" s="12" t="s">
        <v>47</v>
      </c>
      <c r="L96" s="12" t="s">
        <v>232</v>
      </c>
    </row>
    <row r="97" spans="1:12" s="24" customFormat="1" ht="78" x14ac:dyDescent="0.25">
      <c r="A97" s="20" t="s">
        <v>82</v>
      </c>
      <c r="B97" s="20" t="s">
        <v>72</v>
      </c>
      <c r="C97" s="20" t="s">
        <v>83</v>
      </c>
      <c r="D97" s="20" t="s">
        <v>75</v>
      </c>
      <c r="E97" s="21" t="s">
        <v>195</v>
      </c>
      <c r="F97" s="21" t="s">
        <v>227</v>
      </c>
      <c r="G97" s="17">
        <v>90679623.760000005</v>
      </c>
      <c r="H97" s="20" t="s">
        <v>35</v>
      </c>
      <c r="I97" s="20" t="s">
        <v>73</v>
      </c>
      <c r="J97" s="20" t="s">
        <v>28</v>
      </c>
      <c r="K97" s="20" t="s">
        <v>74</v>
      </c>
      <c r="L97" s="20" t="s">
        <v>358</v>
      </c>
    </row>
    <row r="98" spans="1:12" s="24" customFormat="1" ht="78" x14ac:dyDescent="0.25">
      <c r="A98" s="20" t="s">
        <v>82</v>
      </c>
      <c r="B98" s="20" t="s">
        <v>72</v>
      </c>
      <c r="C98" s="20" t="s">
        <v>76</v>
      </c>
      <c r="D98" s="20" t="s">
        <v>77</v>
      </c>
      <c r="E98" s="21" t="s">
        <v>195</v>
      </c>
      <c r="F98" s="21" t="s">
        <v>249</v>
      </c>
      <c r="G98" s="17">
        <v>142545393</v>
      </c>
      <c r="H98" s="20" t="s">
        <v>35</v>
      </c>
      <c r="I98" s="20" t="s">
        <v>73</v>
      </c>
      <c r="J98" s="20" t="s">
        <v>28</v>
      </c>
      <c r="K98" s="20" t="s">
        <v>74</v>
      </c>
      <c r="L98" s="20" t="s">
        <v>359</v>
      </c>
    </row>
    <row r="99" spans="1:12" s="24" customFormat="1" ht="175.5" x14ac:dyDescent="0.25">
      <c r="A99" s="20" t="s">
        <v>82</v>
      </c>
      <c r="B99" s="20" t="s">
        <v>72</v>
      </c>
      <c r="C99" s="20" t="s">
        <v>305</v>
      </c>
      <c r="D99" s="20" t="s">
        <v>306</v>
      </c>
      <c r="E99" s="21" t="s">
        <v>195</v>
      </c>
      <c r="F99" s="21" t="s">
        <v>249</v>
      </c>
      <c r="G99" s="17">
        <v>186772929.63</v>
      </c>
      <c r="H99" s="20" t="s">
        <v>35</v>
      </c>
      <c r="I99" s="20" t="s">
        <v>73</v>
      </c>
      <c r="J99" s="20" t="s">
        <v>28</v>
      </c>
      <c r="K99" s="20" t="s">
        <v>74</v>
      </c>
      <c r="L99" s="20" t="s">
        <v>360</v>
      </c>
    </row>
    <row r="100" spans="1:12" s="24" customFormat="1" ht="78" x14ac:dyDescent="0.25">
      <c r="A100" s="20" t="s">
        <v>82</v>
      </c>
      <c r="B100" s="20" t="s">
        <v>72</v>
      </c>
      <c r="C100" s="20" t="s">
        <v>179</v>
      </c>
      <c r="D100" s="20" t="s">
        <v>78</v>
      </c>
      <c r="E100" s="21" t="s">
        <v>258</v>
      </c>
      <c r="F100" s="21" t="s">
        <v>288</v>
      </c>
      <c r="G100" s="17">
        <v>188793954</v>
      </c>
      <c r="H100" s="20" t="s">
        <v>35</v>
      </c>
      <c r="I100" s="20" t="s">
        <v>73</v>
      </c>
      <c r="J100" s="20" t="s">
        <v>44</v>
      </c>
      <c r="K100" s="20" t="s">
        <v>74</v>
      </c>
      <c r="L100" s="20" t="s">
        <v>361</v>
      </c>
    </row>
    <row r="101" spans="1:12" s="24" customFormat="1" ht="58.5" x14ac:dyDescent="0.25">
      <c r="A101" s="20" t="s">
        <v>82</v>
      </c>
      <c r="B101" s="20" t="s">
        <v>72</v>
      </c>
      <c r="C101" s="20" t="s">
        <v>362</v>
      </c>
      <c r="D101" s="20" t="s">
        <v>79</v>
      </c>
      <c r="E101" s="21" t="s">
        <v>307</v>
      </c>
      <c r="F101" s="21" t="s">
        <v>34</v>
      </c>
      <c r="G101" s="17">
        <v>67046692.68</v>
      </c>
      <c r="H101" s="20" t="s">
        <v>35</v>
      </c>
      <c r="I101" s="20" t="s">
        <v>73</v>
      </c>
      <c r="J101" s="20" t="s">
        <v>44</v>
      </c>
      <c r="K101" s="20" t="s">
        <v>74</v>
      </c>
      <c r="L101" s="20" t="s">
        <v>337</v>
      </c>
    </row>
    <row r="102" spans="1:12" s="24" customFormat="1" ht="78" x14ac:dyDescent="0.25">
      <c r="A102" s="20" t="s">
        <v>82</v>
      </c>
      <c r="B102" s="20" t="s">
        <v>72</v>
      </c>
      <c r="C102" s="20" t="s">
        <v>363</v>
      </c>
      <c r="D102" s="20" t="s">
        <v>79</v>
      </c>
      <c r="E102" s="21" t="s">
        <v>230</v>
      </c>
      <c r="F102" s="21" t="s">
        <v>308</v>
      </c>
      <c r="G102" s="17">
        <v>325655364.48000002</v>
      </c>
      <c r="H102" s="20" t="s">
        <v>35</v>
      </c>
      <c r="I102" s="20" t="s">
        <v>73</v>
      </c>
      <c r="J102" s="20" t="s">
        <v>28</v>
      </c>
      <c r="K102" s="20" t="s">
        <v>74</v>
      </c>
      <c r="L102" s="20" t="s">
        <v>312</v>
      </c>
    </row>
    <row r="103" spans="1:12" s="24" customFormat="1" ht="58.5" x14ac:dyDescent="0.25">
      <c r="A103" s="20" t="s">
        <v>82</v>
      </c>
      <c r="B103" s="20" t="s">
        <v>72</v>
      </c>
      <c r="C103" s="20" t="s">
        <v>309</v>
      </c>
      <c r="D103" s="20" t="s">
        <v>310</v>
      </c>
      <c r="E103" s="21" t="s">
        <v>258</v>
      </c>
      <c r="F103" s="21" t="s">
        <v>288</v>
      </c>
      <c r="G103" s="17">
        <v>2768025</v>
      </c>
      <c r="H103" s="20" t="s">
        <v>311</v>
      </c>
      <c r="I103" s="20" t="s">
        <v>73</v>
      </c>
      <c r="J103" s="20" t="s">
        <v>28</v>
      </c>
      <c r="K103" s="20" t="s">
        <v>74</v>
      </c>
      <c r="L103" s="20" t="s">
        <v>338</v>
      </c>
    </row>
    <row r="104" spans="1:12" s="24" customFormat="1" ht="117" x14ac:dyDescent="0.25">
      <c r="A104" s="20" t="s">
        <v>82</v>
      </c>
      <c r="B104" s="20" t="s">
        <v>72</v>
      </c>
      <c r="C104" s="20" t="s">
        <v>84</v>
      </c>
      <c r="D104" s="20" t="s">
        <v>80</v>
      </c>
      <c r="E104" s="21" t="s">
        <v>34</v>
      </c>
      <c r="F104" s="21" t="s">
        <v>81</v>
      </c>
      <c r="G104" s="17">
        <v>817438016.98000002</v>
      </c>
      <c r="H104" s="20" t="s">
        <v>35</v>
      </c>
      <c r="I104" s="20" t="s">
        <v>73</v>
      </c>
      <c r="J104" s="20" t="s">
        <v>44</v>
      </c>
      <c r="K104" s="20" t="s">
        <v>74</v>
      </c>
      <c r="L104" s="20" t="s">
        <v>364</v>
      </c>
    </row>
    <row r="105" spans="1:12" s="24" customFormat="1" ht="370.5" x14ac:dyDescent="0.25">
      <c r="A105" s="12" t="s">
        <v>71</v>
      </c>
      <c r="B105" s="12" t="s">
        <v>67</v>
      </c>
      <c r="C105" s="12" t="s">
        <v>68</v>
      </c>
      <c r="D105" s="12" t="s">
        <v>170</v>
      </c>
      <c r="E105" s="12" t="s">
        <v>252</v>
      </c>
      <c r="F105" s="12" t="s">
        <v>253</v>
      </c>
      <c r="G105" s="19">
        <v>1000000000</v>
      </c>
      <c r="H105" s="12" t="s">
        <v>35</v>
      </c>
      <c r="I105" s="12" t="s">
        <v>69</v>
      </c>
      <c r="J105" s="12" t="s">
        <v>44</v>
      </c>
      <c r="K105" s="12" t="s">
        <v>70</v>
      </c>
      <c r="L105" s="12" t="s">
        <v>324</v>
      </c>
    </row>
    <row r="106" spans="1:12" s="24" customFormat="1" ht="370.5" x14ac:dyDescent="0.25">
      <c r="A106" s="12" t="s">
        <v>71</v>
      </c>
      <c r="B106" s="12" t="s">
        <v>67</v>
      </c>
      <c r="C106" s="12" t="s">
        <v>68</v>
      </c>
      <c r="D106" s="12" t="s">
        <v>170</v>
      </c>
      <c r="E106" s="33" t="s">
        <v>231</v>
      </c>
      <c r="F106" s="33" t="s">
        <v>258</v>
      </c>
      <c r="G106" s="19">
        <v>400000000</v>
      </c>
      <c r="H106" s="12" t="s">
        <v>35</v>
      </c>
      <c r="I106" s="12" t="s">
        <v>69</v>
      </c>
      <c r="J106" s="12" t="s">
        <v>28</v>
      </c>
      <c r="K106" s="12" t="s">
        <v>70</v>
      </c>
      <c r="L106" s="12" t="s">
        <v>257</v>
      </c>
    </row>
    <row r="107" spans="1:12" s="24" customFormat="1" ht="195" x14ac:dyDescent="0.25">
      <c r="A107" s="12" t="s">
        <v>62</v>
      </c>
      <c r="B107" s="12" t="s">
        <v>63</v>
      </c>
      <c r="C107" s="22" t="s">
        <v>319</v>
      </c>
      <c r="D107" s="12" t="s">
        <v>87</v>
      </c>
      <c r="E107" s="23" t="s">
        <v>365</v>
      </c>
      <c r="F107" s="23" t="s">
        <v>366</v>
      </c>
      <c r="G107" s="23" t="s">
        <v>320</v>
      </c>
      <c r="H107" s="12" t="s">
        <v>35</v>
      </c>
      <c r="I107" s="12" t="s">
        <v>93</v>
      </c>
      <c r="J107" s="12" t="s">
        <v>28</v>
      </c>
      <c r="K107" s="12" t="s">
        <v>86</v>
      </c>
      <c r="L107" s="12" t="s">
        <v>321</v>
      </c>
    </row>
    <row r="108" spans="1:12" s="24" customFormat="1" ht="156" x14ac:dyDescent="0.25">
      <c r="A108" s="12" t="s">
        <v>62</v>
      </c>
      <c r="B108" s="12" t="s">
        <v>63</v>
      </c>
      <c r="C108" s="22" t="s">
        <v>222</v>
      </c>
      <c r="D108" s="12" t="s">
        <v>89</v>
      </c>
      <c r="E108" s="25" t="s">
        <v>332</v>
      </c>
      <c r="F108" s="25" t="s">
        <v>333</v>
      </c>
      <c r="G108" s="12" t="s">
        <v>88</v>
      </c>
      <c r="H108" s="12" t="s">
        <v>35</v>
      </c>
      <c r="I108" s="12" t="s">
        <v>93</v>
      </c>
      <c r="J108" s="12" t="s">
        <v>28</v>
      </c>
      <c r="K108" s="12" t="s">
        <v>86</v>
      </c>
      <c r="L108" s="12" t="s">
        <v>334</v>
      </c>
    </row>
    <row r="109" spans="1:12" s="24" customFormat="1" ht="156" x14ac:dyDescent="0.25">
      <c r="A109" s="12" t="s">
        <v>62</v>
      </c>
      <c r="B109" s="12" t="s">
        <v>63</v>
      </c>
      <c r="C109" s="22" t="s">
        <v>223</v>
      </c>
      <c r="D109" s="12" t="s">
        <v>171</v>
      </c>
      <c r="E109" s="25" t="s">
        <v>332</v>
      </c>
      <c r="F109" s="25" t="s">
        <v>333</v>
      </c>
      <c r="G109" s="12" t="s">
        <v>88</v>
      </c>
      <c r="H109" s="12" t="s">
        <v>35</v>
      </c>
      <c r="I109" s="12" t="s">
        <v>93</v>
      </c>
      <c r="J109" s="12" t="s">
        <v>28</v>
      </c>
      <c r="K109" s="12" t="s">
        <v>86</v>
      </c>
      <c r="L109" s="12" t="s">
        <v>335</v>
      </c>
    </row>
    <row r="110" spans="1:12" s="24" customFormat="1" ht="156" x14ac:dyDescent="0.25">
      <c r="A110" s="12" t="s">
        <v>62</v>
      </c>
      <c r="B110" s="12" t="s">
        <v>63</v>
      </c>
      <c r="C110" s="22" t="s">
        <v>223</v>
      </c>
      <c r="D110" s="12" t="s">
        <v>90</v>
      </c>
      <c r="E110" s="12" t="s">
        <v>329</v>
      </c>
      <c r="F110" s="12" t="s">
        <v>330</v>
      </c>
      <c r="G110" s="12" t="s">
        <v>88</v>
      </c>
      <c r="H110" s="12" t="s">
        <v>35</v>
      </c>
      <c r="I110" s="12" t="s">
        <v>91</v>
      </c>
      <c r="J110" s="12" t="s">
        <v>28</v>
      </c>
      <c r="K110" s="12" t="s">
        <v>86</v>
      </c>
      <c r="L110" s="12" t="s">
        <v>331</v>
      </c>
    </row>
    <row r="111" spans="1:12" s="24" customFormat="1" ht="312" x14ac:dyDescent="0.25">
      <c r="A111" s="12" t="s">
        <v>62</v>
      </c>
      <c r="B111" s="12" t="s">
        <v>63</v>
      </c>
      <c r="C111" s="12" t="s">
        <v>224</v>
      </c>
      <c r="D111" s="12" t="s">
        <v>92</v>
      </c>
      <c r="E111" s="12" t="s">
        <v>315</v>
      </c>
      <c r="F111" s="12" t="s">
        <v>314</v>
      </c>
      <c r="G111" s="12" t="s">
        <v>88</v>
      </c>
      <c r="H111" s="12" t="s">
        <v>85</v>
      </c>
      <c r="I111" s="12" t="s">
        <v>27</v>
      </c>
      <c r="J111" s="12" t="s">
        <v>28</v>
      </c>
      <c r="K111" s="12" t="s">
        <v>86</v>
      </c>
      <c r="L111" s="12" t="s">
        <v>322</v>
      </c>
    </row>
  </sheetData>
  <mergeCells count="1">
    <mergeCell ref="A1:D1"/>
  </mergeCells>
  <phoneticPr fontId="1" type="noConversion"/>
  <dataValidations count="1">
    <dataValidation type="date" showInputMessage="1" showErrorMessage="1" sqref="G43 G10:G11" xr:uid="{78E54113-2F7E-406B-93C2-901E587D4E72}">
      <formula1>41640</formula1>
      <formula2>45291</formula2>
    </dataValidation>
  </dataValidations>
  <pageMargins left="0.70866141732283472" right="0.70866141732283472" top="0.74803149606299213" bottom="0.74803149606299213" header="0.31496062992125984" footer="0.31496062992125984"/>
  <pageSetup paperSize="8" scale="40" fitToHeight="0" orientation="landscape" horizontalDpi="90" verticalDpi="90"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Harmonogram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Wzór harmonogramu</dc:title>
  <dc:creator/>
  <cp:lastModifiedBy/>
  <dcterms:created xsi:type="dcterms:W3CDTF">2006-09-16T00:00:00Z</dcterms:created>
  <dcterms:modified xsi:type="dcterms:W3CDTF">2024-02-19T10:21:54Z</dcterms:modified>
</cp:coreProperties>
</file>