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D14819E3-7F0F-4D5D-910E-80DEF55FDC3D}" xr6:coauthVersionLast="47" xr6:coauthVersionMax="47" xr10:uidLastSave="{00000000-0000-0000-0000-000000000000}"/>
  <bookViews>
    <workbookView xWindow="-120" yWindow="-120" windowWidth="29040" windowHeight="15840" xr2:uid="{00000000-000D-0000-FFFF-FFFF00000000}"/>
  </bookViews>
  <sheets>
    <sheet name="Harmonogra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1" l="1"/>
</calcChain>
</file>

<file path=xl/sharedStrings.xml><?xml version="1.0" encoding="utf-8"?>
<sst xmlns="http://schemas.openxmlformats.org/spreadsheetml/2006/main" count="1197" uniqueCount="373">
  <si>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</si>
  <si>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</si>
  <si>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</si>
  <si>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</si>
  <si>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</si>
  <si>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</si>
  <si>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</si>
  <si>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</si>
  <si>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</si>
  <si>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</si>
  <si>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</si>
  <si>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</si>
  <si>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</si>
  <si>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</si>
  <si>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</si>
  <si>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</si>
  <si>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</si>
  <si>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</si>
  <si>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</si>
  <si>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</si>
  <si>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</si>
  <si>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 xml:space="preserve">(kwota przewidziana na
dofinansowanie projektów w naborze podana w złotych) </t>
  </si>
  <si>
    <t>Instytucja przyjmująca wnioski o dofinansowanie</t>
  </si>
  <si>
    <t>Harmonogram naborów wniosków o dofinansowanie w programie Fundusze Europejskie na Infrastrukturę, Klimat, Środowisko 2021-2027</t>
  </si>
  <si>
    <t xml:space="preserve">Działanie FENX.03.01 Transport miejski </t>
  </si>
  <si>
    <t>Zintegrowane Inwestycje Terytorialne (ZIT), Przedsiębiorstwa realizujące cele publiczne, Administracja publiczna</t>
  </si>
  <si>
    <t>dolnośląskie, kujawsko-pomorskie, lubuskie, małopolskie, opolskie, pomorskie, wielkopolskie, warszawski stołeczny, zachodnio- pomorskie, łódzkie, śląskie</t>
  </si>
  <si>
    <t>Centrum Unijnych Projektów Transportowych</t>
  </si>
  <si>
    <t>niekonkurencyjny</t>
  </si>
  <si>
    <t>EFRR/FS.CP2.VIII</t>
  </si>
  <si>
    <t xml:space="preserve"> - tabor autobusowy i trolejbusowy</t>
  </si>
  <si>
    <t xml:space="preserve">Działanie FENX.04.01 
Drogi w sieci bazowej TEN‐T </t>
  </si>
  <si>
    <t xml:space="preserve">Fazowane:
- budowa, przebudowa dróg będących w zarządzie GDDKIA do parametrów dróg ekspresowych i autostrad w sieci bazowej TEN‐T </t>
  </si>
  <si>
    <t>Służby publiczne, Administracja publiczna</t>
  </si>
  <si>
    <t>12.2024</t>
  </si>
  <si>
    <t>cały kraj</t>
  </si>
  <si>
    <t>EFRR/FS.CP3.I</t>
  </si>
  <si>
    <t xml:space="preserve"> - budowa, przebudowa dróg będących w zarządzie GDDKIA do parametrów dróg ekspresowych i autostrad w sieci bazowej TEN-T</t>
  </si>
  <si>
    <t xml:space="preserve"> - budowa obwodnic miast (w tym dróg ekspresowych), wchodzących w skład sieci bazowej TEN-T zarządzanych przez GDDKiA</t>
  </si>
  <si>
    <t>Działanie FENX.04.02 
Kolej w TEN‐T</t>
  </si>
  <si>
    <t>Przedsiębiorstwa realizujące cele publiczne 
(PKP Polskie Linie Kolejowe S. A.)</t>
  </si>
  <si>
    <t xml:space="preserve"> - modernizacja i przebudowa istniejących lub budowa nowych dworców wraz z niezbędną infrastrukturą obsługi podróżnych</t>
  </si>
  <si>
    <t>Działanie FENX.04.03 Infrastruktura lotnicza w TEN-T</t>
  </si>
  <si>
    <t>Administracja rządowa, Porty lotnicze</t>
  </si>
  <si>
    <t>konkurencyjny</t>
  </si>
  <si>
    <t>Działanie FENX.04.04 RIS na śródlądowych drogach wodnych</t>
  </si>
  <si>
    <t xml:space="preserve"> - RIS (wyposażenie Odry na odcinku poza TEN-T w System Informacji Rzecznej)</t>
  </si>
  <si>
    <t>EFRR/FS.CP3.II</t>
  </si>
  <si>
    <t>Działanie FENX.05.01 
Drogi w sieci kompleksowej TEN‐T</t>
  </si>
  <si>
    <t xml:space="preserve"> - budowa, przebudowa dróg będących w zarządzie GDDKiA do parametrów dróg ekspresowych w sieci kompleksowej TEN-T</t>
  </si>
  <si>
    <t xml:space="preserve"> - budowa obwodnic miast na sieci dróg krajowych (w tym dróg ekspresowych) w TEN-T, zarządzanych przez GDDKiA</t>
  </si>
  <si>
    <t xml:space="preserve"> - budowa obwodnic miast na prawach powiatu uwzględnionych w zawartych Kontraktach Programowych</t>
  </si>
  <si>
    <t>Działanie FENX.05.03 Drogi i bezpieczeństwo ruchu drogowego</t>
  </si>
  <si>
    <t>Drogi:
- budowa obwodnic na sieci dróg krajowych (w tym dróg ekspresowych) poza siecią TEN-T, zarządzanych przez GDDKiA</t>
  </si>
  <si>
    <t>Działanie FENX.05.04 
Kolej, kolej miejska i bezpieczeństwo na kolei</t>
  </si>
  <si>
    <t>Przedsiębiorstwa realizujące cele publiczne, Służby publiczne, Administracja publiczna</t>
  </si>
  <si>
    <t xml:space="preserve">EFRR/FS.CP3.II </t>
  </si>
  <si>
    <t>Działanie FENX.05.05 Tabor kolejowy</t>
  </si>
  <si>
    <t xml:space="preserve"> - modernizacja taboru kolejowego poprzez montaż urządzeń ETCS/GSM-R w pojazdach pasażerskiego taboru kolejowego</t>
  </si>
  <si>
    <t>Działanie FENX.05.06 Transport intermodalny</t>
  </si>
  <si>
    <t>Działanie FENX.05.07 Bezpieczeństwo morskie i śródlądowe drogi wodne poza TEN‐T</t>
  </si>
  <si>
    <t>Przedsiębiorstwa realizujące cele publiczne 
(PKP Polskie Linie Kolejowe S. A.)
jednostki samorządu terytorialnego</t>
  </si>
  <si>
    <t>Priorytet FENX.08 Pomoc techniczna</t>
  </si>
  <si>
    <t>Działanie FENX.08.01 Pomoc techniczna</t>
  </si>
  <si>
    <t>Priorytet FENX.03 Transport miejski</t>
  </si>
  <si>
    <t>Priorytet FENX.04 Wsparcie sektora transportu z Funduszu Spójności</t>
  </si>
  <si>
    <t>Priorytet FENX.05 Wsparcie sektora transportu z EFRR</t>
  </si>
  <si>
    <t xml:space="preserve">Działanie FENX.07.01 Infrastruktura kultury i turystyki kulturowej </t>
  </si>
  <si>
    <t xml:space="preserve">Obszar 1: Rozwój infrastruktury kultury  (zabytkowej i niezabytkowej), Obszar 2: Ochrona i podniesienie atrakcyjności turystycznej obiektów dziedzictwa kulturowego </t>
  </si>
  <si>
    <t>Ministerstwo Kultury i Dziedzictwa Narodowego</t>
  </si>
  <si>
    <t>EFRR.CP4.VI</t>
  </si>
  <si>
    <t>Priorytet FENX.07 Kultura</t>
  </si>
  <si>
    <t xml:space="preserve">Działanie FENX.06.01 System ochrony zdrowia </t>
  </si>
  <si>
    <t>Ministerstwo Zdrowia</t>
  </si>
  <si>
    <t>EFRR.CP4.V</t>
  </si>
  <si>
    <t>Podmioty działające w ramach systemu Państwowego Ratownictwa Medycznego - dyspozytornie medyczne</t>
  </si>
  <si>
    <t>Zakup i instalacja pełnego symulatora lotów wraz z wybudowaniem zaplecza szkoleniowego dla kadry Lotniczego Pogotowia Ratunkowego (LPR)</t>
  </si>
  <si>
    <t>Lotnicze Pogotowie Ratunkowe (LPR)</t>
  </si>
  <si>
    <t>Podmioty udzielające świadczeń w zakresie opieki psychiatrycznej dla dorosłych</t>
  </si>
  <si>
    <t>Podmioty udzielające świadczeń w zakresie opieki psychiatrycznej dla dzieci i młodzieży</t>
  </si>
  <si>
    <t>Ponadregionalne podmioty lecznicze udzielające świadczeń zdrowotnych w zakresie ambulatoryjnej opieki specjalistycznej (AOS)</t>
  </si>
  <si>
    <t>01.2025</t>
  </si>
  <si>
    <t>Priorytet FENX.06 Zdrowie</t>
  </si>
  <si>
    <t xml:space="preserve">Inwestycje w infrastrukturę i doposażenie dyspozytorni medycznych, w tym rozwój infrastruktury łączności </t>
  </si>
  <si>
    <t>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t>
  </si>
  <si>
    <t>dolnośląskie, kujawsko-pomorskie, lubuskie, lubelskie, łódzkie, małopolskie, mazowieckie, opolskie, podkarpackie, podlaskie, pomorskie, śląskie, świętokrzyskie, warmińsko-mazurskie, wielkopolskie, zachodnio- pomorskie</t>
  </si>
  <si>
    <t>PT.1 ‐ Pomoc Techniczna</t>
  </si>
  <si>
    <t>administracja publiczna (Instytucja zarządzajaca FEnIKS 2021-2027)</t>
  </si>
  <si>
    <t>kwota zostanie podana w terminie póżniejszym</t>
  </si>
  <si>
    <t>administracja publiczna (Instytucje pośredniczącze FEnIKS  2021-2027 dla priorytetów I, II, VI, VII)</t>
  </si>
  <si>
    <t>administracja publiczna (Instytucje pośredniczące drugiego stopnia FEnIKS 2021-2027)</t>
  </si>
  <si>
    <t>Ministerstwo Klimatu i Środowiska</t>
  </si>
  <si>
    <t>administracja publiczna
(Główny Inspektor Nadzoru Budowlanego, 
Wojewoda Opolski,
Generalny Konserwator Zabytków)</t>
  </si>
  <si>
    <t>Ministerstwo Funduszy i Polityki Regionalnej</t>
  </si>
  <si>
    <t>Działanie FENX.01.01 Efektywność energetyczna</t>
  </si>
  <si>
    <t>Narodowy Fundusz Ochrony Środowiska i Gospodarki Wodnej</t>
  </si>
  <si>
    <t>EFRR/FS.CP2.I</t>
  </si>
  <si>
    <t>-</t>
  </si>
  <si>
    <t>Przedsiębiorstwa</t>
  </si>
  <si>
    <t>Wsparcie zrównoważonych systemów gospodarowania wodami opadowymi z udziałem zieleni/zielono-niebieskiej infrastruktury/rozwiązań opartych na przyrodzie</t>
  </si>
  <si>
    <t>Administracja publiczna, Służby publiczne</t>
  </si>
  <si>
    <t>Narodowy Fundusz 
Ochrony Środowiska i 
Gospodarki Wodnej</t>
  </si>
  <si>
    <t>Działanie FENX.01.03 Gospodarka wodno‐ściekowa</t>
  </si>
  <si>
    <t>Kompleksowe projekty z zakresu gospodarki wodno‐ściekowej w aglomeracjach ujętych w KPOŚK</t>
  </si>
  <si>
    <t>Przedsiębiorstwa realizujące cele publiczne, Administracja publiczna</t>
  </si>
  <si>
    <t>EFRR/FS.CP2.V</t>
  </si>
  <si>
    <t>Działanie FENX.01.04 Gospodarka odpadami oraz gospodarka o obiegu zamkniętym</t>
  </si>
  <si>
    <t>Administracja publiczna, Przedsiębiorstwa realizujące cele publiczne</t>
  </si>
  <si>
    <t>EFRR/FS.CP2.VI</t>
  </si>
  <si>
    <t>Instalacje do przetwarzania odpadów komunalnych zgodnie z hierarchią sposobów postępowania z odpadami</t>
  </si>
  <si>
    <t>Rozwijanie recyklingu odpadów</t>
  </si>
  <si>
    <t>Administracja publiczna, Organizacje społeczne i związki wyznaniowe</t>
  </si>
  <si>
    <t>konkurencyjny / niekonkurencyjny</t>
  </si>
  <si>
    <t>Działania edukacyjno‐informacyjne społeczeństwa w szczególności w obszarze zapobiegania powstawaniu odpadów oraz prowadzenia działań w gospodarce odpadami zgodnie z hierarchią sposobów postępowania z odpadami oraz w zakresie gospodarki o obiegu zamkniętym</t>
  </si>
  <si>
    <t>Instytucje nauki i edukacji, Organizacje społeczne i związki wyznaniowe</t>
  </si>
  <si>
    <t>Administracja publiczna, Instytucje nauki i edukacji</t>
  </si>
  <si>
    <t>Działanie FENX.01.05 Ochrona przyrody i rozwój zielonej infrastruktury</t>
  </si>
  <si>
    <t>Ochrona in‐situ lub ex‐situ zagrożonych gatunków i siedlisk przyrodniczych</t>
  </si>
  <si>
    <t>Partnerstwa, Przedsiębiorstwa, Instytucje nauki i edukacji, Administracja publiczna, Służby publiczne, Organizacje społeczne i związki wyznaniowe</t>
  </si>
  <si>
    <t>EFRR/FS.CP2.VII</t>
  </si>
  <si>
    <t>Nabór przeznaczony dla: Generalna Dyrekcja Ochrony Środowiska, regionalne dyrekcje ochrony środowiska, Państwowe Gospodarstwo Leśne Lasy Państwowe, parki narodowe, jednostki administracji rządowej, jednostki samorządu terytorialnego i ich związki oraz jednostki organizacyjne działające w ich imieniu, jednostki naukowe i naukowo‐badawcze, uczelnie wyższe, pozarządowe organizacje ekologiczne, urzędy morskie, Biuro Urządzania Lasu i Geodezji Leśnej, partnerstwa</t>
  </si>
  <si>
    <t>Partnerstwa, Przedsiębiorstwa, Administracja publiczna, Służby publiczne</t>
  </si>
  <si>
    <t xml:space="preserve">Opracowanie dokumentów planistycznych dla obszarów chronionych </t>
  </si>
  <si>
    <t xml:space="preserve">Administracja publiczna, Służby publiczne, </t>
  </si>
  <si>
    <t>Rozwój zdolności i usprawnienie zarządzania obszarami chronionymi</t>
  </si>
  <si>
    <t>Służby publiczne</t>
  </si>
  <si>
    <t>Nabór przeznaczony dla: parki narodowe (wykupy gruntów)</t>
  </si>
  <si>
    <t>Nabór przeznaczony dla:  Generalna Dyrekcja Ochrony Środowiska, regionalne dyrekcje ochrony środowiska, Państwowe Gospodarstwo Leśne Lasy Państwowe, parki narodowe, partnerstwa (kanalizacja ruchu turystycznego)</t>
  </si>
  <si>
    <t>Zielona i niebieska infrastruktura wraz ze stosownym zapleczem</t>
  </si>
  <si>
    <t>Nabór przeznaczony dla: Państwowe Gospodarstwo Leśne Lasy Państwowe, jednostki samorządu terytorialnego i ich związki oraz jednostki organizacyjne działające w ich imieniu, pozarządowe organizacje ekologiczne, podmioty świadczące usługi publiczne w ramach realizacji obowiązków własnych jednostek samorządu terytorialnego, stowarzyszenia ogrodowe</t>
  </si>
  <si>
    <t>Monitoring przyrody, powietrza i hałasu</t>
  </si>
  <si>
    <t>Partnerstwa, Administracja publiczna, Służby publiczne</t>
  </si>
  <si>
    <t>Rekultywacja i remediacja terenów zdegradowanych działalnością gospodarczą;</t>
  </si>
  <si>
    <t>Edukacja w zakresie ochrony przyrody</t>
  </si>
  <si>
    <t>Partnerstwa, Instytucje nauki i edukacji, Administracja publiczna, Służby publiczne, Organizacje społeczne i związki wyznaniowe</t>
  </si>
  <si>
    <t>Nabór przeznaczony dla: regionalne dyrekcje ochrony środowiska, Państwowe Gospodarstwo Leśne Lasy Państwowe, parki narodowe, jednostki naukowe i naukowo‐badawcze, uczelnie wyższe, pozarządowe organizacje ekologiczne</t>
  </si>
  <si>
    <t>Nabór przeznaczony dla: Państwowe Gospodarstwo Leśne Lasy Państwowe (CKPŚ)</t>
  </si>
  <si>
    <t>Działanie FENX.02.02 Rozwój OZE</t>
  </si>
  <si>
    <t>EFRR/FS.CP2.II</t>
  </si>
  <si>
    <t>Działanie FENX.02.03 Infrastruktura energetyczna</t>
  </si>
  <si>
    <t xml:space="preserve">Budowa, rozbudowa i modernizacja inteligentnych sieci gazowych przesyłowych wraz z infrastrukturą towarzyszącą </t>
  </si>
  <si>
    <t>Instytut Nafty i Gazu ‐ Państwowy Instytut Badawczy</t>
  </si>
  <si>
    <t>EFRR/FS.CP2.III</t>
  </si>
  <si>
    <t>Budowa, rozbudowa i modernizacja inteligentnych sieci gazowych dystrybucyjnych wraz z infrastrukturą towarzyszącą</t>
  </si>
  <si>
    <t xml:space="preserve">Budowa i modernizacja inteligentnej sieci elektroenergetycznej (przesył) </t>
  </si>
  <si>
    <t>30.06.2025</t>
  </si>
  <si>
    <t>30.11.2023</t>
  </si>
  <si>
    <t>Działanie FENX.02.04 Adaptacja do zmian klimatu, zapobieganie klęskom i katastrofom</t>
  </si>
  <si>
    <t xml:space="preserve">EFRR/FS.CP2.IV </t>
  </si>
  <si>
    <t>Wsparcie przeznaczone dla: jednostek samorządu terytorialnego i ich związków, jednostek organizacyjnych działających w imieniu jednostek samorządu terytorialnego, podmiotów świadczących usługi publiczne w ramach realizacji obowiązków własnych jednostek samorządu terytorialnego</t>
  </si>
  <si>
    <t>Wspieranie małej retencji</t>
  </si>
  <si>
    <t>Renaturyzacja przekształconych cieków wodnych i obszarów od wód zależnych</t>
  </si>
  <si>
    <t xml:space="preserve">Budowa, przebudowa lub remont urządzeń wodnych i infrastruktury towarzyszącej, służących zmniejszeniu skutków powodzi lub suszy </t>
  </si>
  <si>
    <t>Opracowanie i aktualizacja dokumentów strategicznych/planistycznych w zakresie gospodarowania wodami, zarządzania ryzykiem powodziowym oraz ochrony zasobów wodnych</t>
  </si>
  <si>
    <t>Rozwijanie systemów prognozowania i ostrzegania środowiskowego</t>
  </si>
  <si>
    <t>Rozwijanie systemów ratownictwa, w tym zapobieganie, przeciwdziałanie i ograniczanie skutków zagrożeń związanych z pożarami lasów</t>
  </si>
  <si>
    <t>Rozwój monitoringu środowiska (m.in. monitoring pól elektromagnetycznych, monitoring wód, monitoring brzegu morskiego oraz monitoring gleby i ziemi)</t>
  </si>
  <si>
    <t>Służby publiczne, Administracja publiczna, Instytucje nauki i edukacji,</t>
  </si>
  <si>
    <t>Edukacja w zakresie kwestii klimatycznych, adaptacji do zmian klimatu oraz ochrony zasobów wodnych</t>
  </si>
  <si>
    <t>Instytucje nauki i edukacji, Administracja publiczna</t>
  </si>
  <si>
    <t>Nabór przeznaczony dla:
Szkoły publiczne i inne placówki systemu oświaty, jednostki samorządu terytorialnego i ich związki</t>
  </si>
  <si>
    <t>Priorytet FENX.01 Wsparcie sektorów energetyka i środowisko z Funduszu Spójności</t>
  </si>
  <si>
    <t>Priorytet FENX.02 Wsparcie sektorów energetyka i środowisko z EFRR</t>
  </si>
  <si>
    <t xml:space="preserve">Działanie FENX.01.01 Efektywność energetyczna </t>
  </si>
  <si>
    <t xml:space="preserve">Poprawa efektywności energetycznej w budynkach użyteczności publicznej (wraz z instalacją OZE) </t>
  </si>
  <si>
    <t>Nabór przeznaczony dla: parki narodowe (bazy edukacyjne)</t>
  </si>
  <si>
    <t>Nabór przeznaczony dla:  Generalna Dyrekcja Ochrony Środowiska, regionalne dyrekcje ochrony środowiska, Państwowe Gospodarstwo Leśne Lasy Państwowe, parki narodowe, Biuro Urządzania Lasu i Geodezji Leśnej, partnerstwa (projekty dotyczące teledetekcji)</t>
  </si>
  <si>
    <t>konkurencyjny/ niekonkurencyjny</t>
  </si>
  <si>
    <t>Państwowe jednostki budżetowe, szkoły
wyższe, administracja rządowa oraz nadzorowane lub podległe jej organy i
jednostki organizacyjne, w tym szpitale i przychodnie, podmioty będące
dostawcami usług energetycznych w rozumieniu dyrektywy 2012/27/UE,
działające na rzecz państwowych jednostek budżetowych, szkół wyższych i
organów władzy publicznej.</t>
  </si>
  <si>
    <t>Spółdzielnie mieszkaniowe, Skarb Państwa, spółki prawa handlowego z udziałem Skarbu Państwa prowadzące działalność mieszkaniową, podmioty będące dostawcami usług energetycznych w rozumieniu
dyrektywy 2012/27/UE, działające na rzecz spółdzielni mieszkaniowych i Skarbu
Państwa / spółek prawa handlowego z udziałem Skarbu Państwa, prowadzących
działalność mieszkaniową.</t>
  </si>
  <si>
    <t>Państwowe instytucje kultury, instytucje kultury współprowadzone przez administrację rządową, instytucje kultury posiadające zbiory wchodzące w zakres Narodowego Zasobu Bibliotecznego, publiczne szkoły i publiczne uczelnie artystyczne,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</si>
  <si>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administracja publiczna (Instytucja pośredniczącza FEnIKS 2021-2027 dla priorytetów III, IV, V)</t>
  </si>
  <si>
    <t>Działanie FENX.02.01 Infrastruktura ciepłownicza</t>
  </si>
  <si>
    <t>Nabór przeznaczony dla: jednostki naukowe i naukowo‐badawcze</t>
  </si>
  <si>
    <t>Zapobieganie powstawaniu odpadów żywności poprzez wykorzystanie
niesprzedanych produktów spożywczych lub produktów spożywczych o krótkim terminie przydatności do spożycia</t>
  </si>
  <si>
    <t>Infrastruktura ciepłownicza</t>
  </si>
  <si>
    <t>30.08.2023</t>
  </si>
  <si>
    <t>30.06.2023</t>
  </si>
  <si>
    <t>31.10.2023</t>
  </si>
  <si>
    <t>Przenoszenie oddziałów psychiatrycznych ze szpitali monospecjalistycznych do szpitali wielospecjalistycznych</t>
  </si>
  <si>
    <t>Zarządcy infrastruktury dworcowej (PKP S.A.)</t>
  </si>
  <si>
    <t>Planowany nabór w II kwartale 2024 r.</t>
  </si>
  <si>
    <t>Działanie FENX.05.02 Porty morskie i śródlądowe drogi wodne w TEN-T</t>
  </si>
  <si>
    <t>Jednostki organizacyjne działające w imieniu jednostek samorządu terytorialnego,
Jednostki Samorządu Terytorialnego, Organizatorzy i operatorzy publicznego
transportu zbiorowego, Zarządcy
infrastruktury kolejowej</t>
  </si>
  <si>
    <t>02.10.2023</t>
  </si>
  <si>
    <t xml:space="preserve">Dofinansowanie na projekty dla których planowane jest osiągnięcie statusu efektywnego energetycznie systemu ciepłowniczego i/lub chłodniczego w zakresie infrastruktury sieciowej, w tym: budowy sieci ciepłowniczej (celem przyłączenia nowych odbiorców), modernizacji (przebudowy) sieci ciepłowniczej </t>
  </si>
  <si>
    <t>14 980 000 000 
(razem z 4.2 TEN-T)</t>
  </si>
  <si>
    <t>5 560 000 000 
(razem z 4.2 
TEN-T)</t>
  </si>
  <si>
    <t>140 000 000 
(razem z 4.2 TEN-T)</t>
  </si>
  <si>
    <t>14 980 000 000 
(razem z 5.4 TEN-T)</t>
  </si>
  <si>
    <t>5 560 000 000 
(razem z 5.4 poza TEN-T)</t>
  </si>
  <si>
    <t>140 000 000 
(razem z 5.4 poza TEN-T)</t>
  </si>
  <si>
    <t>Porty morskie:                                                                                                                        - inwestycje służące poprawie stanu infrastruktury portowej, w tym budowa, przebudowa nabrzeży i pirsów, budowa, przebudowa terminali morskich (za wyjątkiem terminali intermodalnych), budowa i pogłębienie basenów portowych, torów wodnych, budowa i przebudowa obrotnic portowych, rozbudowa wewnętrznej sieci kolejowej i drogowej; budowa infrastruktury do odbioru odpadów i ścieków ze statków ograniczającej zanieczyszczenia środowiska przez statki, wdrażanie rozwiązań prośrodowiskowych, bezemisyjnych oraz dekarbonizacyjnych</t>
  </si>
  <si>
    <t>29.12.2023</t>
  </si>
  <si>
    <t>31.01.2024</t>
  </si>
  <si>
    <t>29.02.2024</t>
  </si>
  <si>
    <t>Zwalczanie inwazyjncyh gatunków obcych</t>
  </si>
  <si>
    <t xml:space="preserve"> Administracja publiczna, Służby publiczne, </t>
  </si>
  <si>
    <t>15.04.2024</t>
  </si>
  <si>
    <t>15.03.2024</t>
  </si>
  <si>
    <t>Nabór przeznaczony dla: Generalna Dyrekcja Ochrony Środowiska, Urządy Morskie, Parki Narodowe</t>
  </si>
  <si>
    <t>Fazowane:
- budowa, przebudowa i modernizacja linii kolejowych
- zabudowa ERTMS na liniach kolejowych</t>
  </si>
  <si>
    <t xml:space="preserve"> - budowa, przebudowa i modernizacja obiektów inżynieryjnych
 - projekty multilokalizacyjne w zakresie punktowej infrastruktury kolejowej</t>
  </si>
  <si>
    <t xml:space="preserve">Fazowane:
- budowa, przebudowa dróg będących w zarządzie GDDKiA do parametrów dróg ekspresowych w sieci kompleksowej TEN‐T </t>
  </si>
  <si>
    <t>Porty morskie: 
- inwestycje służące poprawie dostępu do portów od strony morza, w tym: budowa, przebudowa i pogłębienie torów wodnych (w tym podejściowych) wraz z umocnieniami brzegowymi, falochronów osłonowych umożliwiających bezpieczne wejście do portów większych niż dotychczas statków</t>
  </si>
  <si>
    <t>Porty morskie: 
- inwestycje służące poprawie infrastruktury dostępu do portów od strony lądu, w tym przebudowa układu komunikacyjnego (drogowego i kolejowego) wyprowadzającego ruch z portów</t>
  </si>
  <si>
    <t>Śródlądowe drogi wodne:
 - liniowe i punktowe inwestycje na śródlądowych drogach wodnych w zakresie przebudowy budowli hydrotechnicznych, zabudowy regulacyjnej oraz udrożnienia toru wodnego</t>
  </si>
  <si>
    <t>Fazowane:
‐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</si>
  <si>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Drogi: 
- budowa, przebudowa dróg będących w zarządzie GDDKiA do parametrów dróg ekspresowych w sieci TEN-T</t>
  </si>
  <si>
    <t>Drogi: 
- budowa, przebudowa dróg krajowych będących w zarządzie GDDKiA, w tym dróg ekspresowych, poza TEN-T</t>
  </si>
  <si>
    <t>Drogi:
 - budowa obwodnic miast na prawach powiatu uwzględnionych w zawartych Kontraktach Programowych</t>
  </si>
  <si>
    <t>Bezpieczeństwo ruchu drogowego:
- zakup sprzętu dla służb prewencji i kontroli w ruchu drogowym, w tym pojazdów z niezbędnym specjalistycznym wyposażeniem (nadzór)</t>
  </si>
  <si>
    <t>Bezpieczeństwo ruchu drogowego: 
- zakup sprzętu dla służb drogowego ratownictwa technicznego, w tym pojazdów z niezbędnym specjalistycznym wyposażeniem (ratownictwo)</t>
  </si>
  <si>
    <t>Bezpieczeństwo ruchu drogowego: 
- kampanie medialne, szkolenia i inne działania informacyjne (edukacja)</t>
  </si>
  <si>
    <t xml:space="preserve">Kolej: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 elektryfikacja linii kolejowych </t>
  </si>
  <si>
    <t>Fazowane: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budowa, przebudowa i modernizacja obiektów inżynieryjnych
‐ zabudowa ERTMS na liniach kolejowych
‐ multilokalizacyjne w zakresie punktowej infrastruktury kolejowej
‐ elektryfikacja linii kolejowych</t>
  </si>
  <si>
    <t>Kolej:
 - budowa, przebudowa i modernizacja obiektów inżynieryjnych
- projekty multilokalizacyjne w zakresie punktowej infrastruktury kolejowej</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</si>
  <si>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</si>
  <si>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 xml:space="preserve">Bezpieczeństwo, systemy cyfrowe:
- budowa i modernizacja systemów bezpieczeństwa w ruchu kolejowym
- doposażenie jednostek służb ratowniczych (ratownictwo techniczne) w pojazdy i/lub specjalistyczny sprzęt techniczny
- budowa, rozbudowa, modernizacja systemów służących informacji pasażerskiej i poprawie dostępności usług transportowych  </t>
  </si>
  <si>
    <r>
      <t>Bezpieczeństwo, systemy cyfrowe: 
- kampanie,</t>
    </r>
    <r>
      <rPr>
        <b/>
        <sz val="12"/>
        <rFont val="Open Sans"/>
        <family val="2"/>
        <charset val="238"/>
      </rPr>
      <t xml:space="preserve"> </t>
    </r>
    <r>
      <rPr>
        <sz val="12"/>
        <rFont val="Open Sans"/>
        <family val="2"/>
        <charset val="238"/>
      </rPr>
      <t>szkolenia na rzecz bezpieczeństwa oraz upowszechniania informacji i promowania mobilności multimodalnej</t>
    </r>
  </si>
  <si>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</si>
  <si>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 xml:space="preserve"> - zakup zeroemisyjnego taboru kolejowego do realizacji przewozów pasażerskich o charakterze ponadregionalnym
 - zakup zeroemisyjnego taboru kolejowego do realizacji przewozów pasażerskich o charakterze aglomeracyjnym</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</si>
  <si>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</si>
  <si>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</si>
  <si>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zatrudnienie, podnoszenie kwalifikacji, wzmocnienie potencjału administracyjnego służb administracyjnych wojewody i służb nadzoru budowlanego na szczeblu centralnym i wojewódzkim oraz służb konserwatorów zabytków na szczeblu centralnym i wojewódzkim realizujących zadania związane z inwestycjami infrastrukturalnymi</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</si>
  <si>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t>
  </si>
  <si>
    <t>01.09.2023</t>
  </si>
  <si>
    <t>31.12.2024</t>
  </si>
  <si>
    <t>03.01.2024</t>
  </si>
  <si>
    <t>31.12.2025</t>
  </si>
  <si>
    <t>30.09.2024</t>
  </si>
  <si>
    <t>01.12.2023</t>
  </si>
  <si>
    <t xml:space="preserve">W najbliższych 12 miesiącach nie przewiduje się naboru </t>
  </si>
  <si>
    <t>Data końcowa naboru jest uzależniona od zatwierdzenia programu pomocowego przez Komisję Europejską. 
W przypadku nie wykorzystania alokacji w ramach pierwszego naboru, drugi nabór zostanie ogłoszony w 06.2026 r.</t>
  </si>
  <si>
    <t>Przedsiębiorstwa działające w zakresie transportu intermodalnego</t>
  </si>
  <si>
    <t xml:space="preserve">Nabór przeznaczony dla: Generalna Dyrekcja Ochrony Środowiska, regionalne dyrekcje ochrony środowiska, Państwowe Gospodarstwo Leśne Lasy Państwowe, parki narodowe, jednostki samorządu terytorialnego i ich związki oraz jednostki organizacyjne działające w ich imieniu, jednostki naukowe i naukowo-badawcze, uczelnie wyższe, pozarządowe organizacje ekologiczne, urzędy morskie, Biuro Urządzania Lasu i Geodezji Leśnej, Główny Inspektorat Rybołówstwa Morskiego, zarządcy nieruchomości będących własnością Skarbu Państwa, Polski Związek
Łowiecki, Polski Związek Wędkarski, Państwowa Inspekcja Ochrony
Roślin,  Ministerstwo Klimatu i Środowiska i jednostki podległe </t>
  </si>
  <si>
    <t>Dodatkowe informacje na temat planowanych naborów będą podawane sukcesywnie w ramach kolejnych aktualizacji harmonogramu</t>
  </si>
  <si>
    <t>Nabór przeznaczony dla organizatorów i operatorów publicznego transportu zbiorowego, Jednostkek Samorządu Terytorialnego.
Nabór obejmuje również projekty fazowane z perspektywy 2014-2020. Na chwilę obecną planowane jest ogłoszenie jednego naboru w terminie i w wysokości alokacji wskazanych dla tego naboru</t>
  </si>
  <si>
    <t>W najbliższych 12 miesiącach nie przewiduje się naboru</t>
  </si>
  <si>
    <t>Nabór przeznaczony dla zarządcy dróg publicznych (GDDKiA). Na chwilę obecną planowane jest ogłoszenie jednego naboru w terminie i w wysokości alokacji wskazanych dla tego naboru</t>
  </si>
  <si>
    <t>Nabór przeznaczony dla zarządcy infrastruktury kolejowej (PKP Polskie Linie Kolejowe S. A.). Na chwilę obecną planowane jest ogłoszenie jednego naboru w terminie i w wysokości alokacji wskazanych dla tego naboru</t>
  </si>
  <si>
    <t xml:space="preserve">Nabór przeznaczony dla zarządców infrastruktury kolejowej (PKP Polskie Linie Kolejowe S. A. oraz jst). Na chwilę obecną planowane jest ogłoszenie jednego naboru w terminie i w wysokości alokacji wskazanych dla tego naboru
</t>
  </si>
  <si>
    <t>Oczekuje się na identyfikację projektów ze strony KGSP</t>
  </si>
  <si>
    <t>Nabór przeznaczony dla Urzędu Transportu Kolejowego. Na chwilę obecną planowane jest ogłoszenie jednego naboru w terminie i w wysokości alokacji wskazanych dla tego naboru</t>
  </si>
  <si>
    <t>Uruchomienie naboru dla ostatecznych odbiorców wsparcia w ramach IF uzależnione od wyników analizy ex ante w zakresie IF. 
Pilotaż w obszarze poprawy efektywności energetycznej budynków użyteczności publicznej realizowanych w formule EPC/ESCO (z udziałem firm ESCO w oparciu o umowę o poprawę efektywności energetycznej)</t>
  </si>
  <si>
    <t>Pilotaż w obszarze poprawy efektywności energetycznej budynków użyteczności publicznej realizowanych w formule EPC/ESCO (z udziałem firm ESCO w oparciu o umowę o poprawę efektywności energetycznej)</t>
  </si>
  <si>
    <t>Nabór przeznaczony dla: 
Jednostki samorządu terytorialnego i ich związki, podmioty świadczące usługi publiczne w ramach realizacji obowiązków własnych jednostek samorządu terytorialnego</t>
  </si>
  <si>
    <t>Nabór przeznaczony dla: Uczelnie wyższe, jednostki naukowe i badawczo‐naukowe; pozarządowe organizacje ekologiczne</t>
  </si>
  <si>
    <t>Projekty dotyczące infrastruktury dystrybucyjnej, realizaowane przez operatorów systemów dystrybucyjnych</t>
  </si>
  <si>
    <t>29.03.2024</t>
  </si>
  <si>
    <t>Nabór przeznaczony dla: Generalna Dyrekcja Ochrony Środowiska, regionalne dyrekcje ochrony środowiska, Państwowe Gospodarstwo Leśne Lasy Państwowe,  urzędy morskie, Biuro Urządzania Lasu i Geodezji Leśnej, partnerstwa</t>
  </si>
  <si>
    <t>30.04.2024</t>
  </si>
  <si>
    <t>03.06.2024</t>
  </si>
  <si>
    <t>31.07.2024</t>
  </si>
  <si>
    <t>Morska Służba Poszukiwania i Ratownictwa</t>
  </si>
  <si>
    <t>pomorskie/zachodniopomorskie/warmińsko-mazurskie</t>
  </si>
  <si>
    <t xml:space="preserve">Na chwilę obecną planowane jest ogłoszenie naboru na przełomie II/III kw. 2024r. </t>
  </si>
  <si>
    <t xml:space="preserve">Warunkiem przeprowadzenia naboru jest zidentyfikowanie projektów uprawnionych do niekonkurencyjnego sposobu wyboru. W przypadku wyczerpania alokacji nabór może zostać skrócony. Planowany jest jeszcze jeden nabór niekonkurencyjny na kwotę 400 mln zł. 
</t>
  </si>
  <si>
    <t>28.06.2024</t>
  </si>
  <si>
    <t>Przedsiębiorcy, jednostki samorządu
terytorialnego oraz działające w ich imieniu jednostki organizacyjne, podmioty
świadczące usługi publiczne w ramach realizacji obowiązków własnych jednostek
samorządu terytorialnego nie będące przedsiębiorcami, spółdzielnie mieszkaniowe, podmioty będące dostawcami usług energetycznych w rozumieniu
dyrektywy 2012/27/UE działające na rzecz jednostek samorządu terytorialnego</t>
  </si>
  <si>
    <t>27.11.2023</t>
  </si>
  <si>
    <t>Ochrona brzegów morskich</t>
  </si>
  <si>
    <t>Nabór przeznaczony dla: Urzędy Morskie</t>
  </si>
  <si>
    <t>Nabór przeznaczony dla: Ministerstwo Infrastruktury, Urzędy Morskie, Państwowe Gospodarstwo Wodne Wody Polskie</t>
  </si>
  <si>
    <t>14.06.2024</t>
  </si>
  <si>
    <t>Nabór przeznaczony dla: Główny Inspektorat Ochrony Środowiska, Państwowy Instytut Geologiczny</t>
  </si>
  <si>
    <t>Nabór przeznaczony dla:
pozarządowe organizacje ekologiczne, jednostki naukowe i naukowo - badawcze</t>
  </si>
  <si>
    <t>26.04.2024</t>
  </si>
  <si>
    <t>24.06.2024</t>
  </si>
  <si>
    <t>Poprawa efektywności energetycznej w zabytkowych budynkach użyteczności publicznej (wraz z instalacją OZE)</t>
  </si>
  <si>
    <t xml:space="preserve">
Narodowy Fundusz 
Ochrony Środowiska i 
Gospodarki Wodnej</t>
  </si>
  <si>
    <t xml:space="preserve">
Narodowy Fundusz Ochrony Środowiska i Gospodarki Wodnej</t>
  </si>
  <si>
    <t>Optymalizacja gospodarki surowcami i odpadami w przedsiębiorstwach w celu realizacji założeń GOZ</t>
  </si>
  <si>
    <t xml:space="preserve">29.02.2024
</t>
  </si>
  <si>
    <t xml:space="preserve">29.05.2024
</t>
  </si>
  <si>
    <t xml:space="preserve">200 000 000
</t>
  </si>
  <si>
    <t xml:space="preserve">29.03.2024
</t>
  </si>
  <si>
    <t xml:space="preserve">28.06.2024
</t>
  </si>
  <si>
    <t xml:space="preserve">80 000 000
</t>
  </si>
  <si>
    <t>Zielona i niebieska infrastruktura wraz ze stosownym zapleczem - przywracanie funkcji i poprawa stanu siedlisk hydrogenicznych</t>
  </si>
  <si>
    <t>Nabór przeznaczony dla: Państwowe Gospodarstwo Leśne Lasy Państwowe,</t>
  </si>
  <si>
    <t xml:space="preserve">Nabór przeznaczony dla: Główny Inspektorat Ochrony Środowiska, </t>
  </si>
  <si>
    <t xml:space="preserve">19.04.2024
</t>
  </si>
  <si>
    <t xml:space="preserve">20.06.2024
</t>
  </si>
  <si>
    <t xml:space="preserve"> Sieć ciepłownicza/chłodnicza efektywny system ciepłowniczy, w tym źródła kogeneracji</t>
  </si>
  <si>
    <t>04.03.2024</t>
  </si>
  <si>
    <t xml:space="preserve"> Sieć ciepłownicza/chłodnicza efektywny system ciepłowniczy - nabór dla ostatecznych odbiorców wsparcia</t>
  </si>
  <si>
    <t>27.05.2024</t>
  </si>
  <si>
    <t>29.07.2024</t>
  </si>
  <si>
    <t>Wsparcie w zakresie efektywnych sieci ciepłowniczych. Kwota na nabór na efektywne sieci ciepłownicze nie wyczerpuje całej alokacji na sieci ciepłownicze w instrumencie finansowym  w wysokości 200 mln euro. Możliwe będzie zwiększenie budżetu naboru, bądż kolejne nabory.</t>
  </si>
  <si>
    <t>Źródła kogeneracji - nabór dla ostatecznych odbiorców wsparcia</t>
  </si>
  <si>
    <t xml:space="preserve">
konkurencyjny</t>
  </si>
  <si>
    <t>Nabór nie będzie w najbliższych miesiącach procedowany z uwagi na  wsparcie w ramach Funduszu Modernizacyjnego i KPO.</t>
  </si>
  <si>
    <t>Poprawa efektywności energetycznej w budynkach użyteczności publicznej (wraz z instalacją OZE) - nabór dla ostatecznych odbiorców wsparcia</t>
  </si>
  <si>
    <t>Poprawa efektywności energetycznej (wraz z instalacją OZE) w dużych i średnich przedsiębiorstwach - nabór dla ostatecznych odbiorców wsparcia</t>
  </si>
  <si>
    <t>Poprawa efektywności energetycznej w wielorodzinnych budynkach mieszkalnych (wraz z instalacją OZE) - nabór dla ostatecznych odbiorców wsparcia</t>
  </si>
  <si>
    <t>Nabór przeznaczony dla: Generalna Dyrekcja Ochrony Środowiska,  Centralny Azyl dla Zwierząt</t>
  </si>
  <si>
    <t>Usuwanie niewłaściwie składowanych lub magazynowanych odpadów oraz wywołanego przez nie zagrożenia dla ludzi lub środowiska</t>
  </si>
  <si>
    <t xml:space="preserve">
31.10.2024</t>
  </si>
  <si>
    <t xml:space="preserve">
30.12.2024</t>
  </si>
  <si>
    <t xml:space="preserve">
100 000 000</t>
  </si>
  <si>
    <t xml:space="preserve">
40 000 000</t>
  </si>
  <si>
    <t xml:space="preserve">
26.04.2024</t>
  </si>
  <si>
    <t xml:space="preserve">
28.06.2024</t>
  </si>
  <si>
    <t xml:space="preserve">
30.04.2024</t>
  </si>
  <si>
    <t>Wsparcie infrastrukturalne nowych i istniejących Centrów Zdrowia Psychicznego (CZP) dla dorosłych oraz ośrodków / zespołów środowiskowej opieki psychologicznej i psychoterapeutycznej (I POZIOM REFERENCYJNY)</t>
  </si>
  <si>
    <t>Instytut Psychiatrii i Neurologii - projekt realizowany w formule grantowej (grantobiorcami będą odnośnie CZP - podmioty udzielające świadczeń w zakresie opieki psychiatrycznej dla dorosłych a dla ośrodków/zespołów środowiskowej -  opieki psychologicznej i psychoterapeutycznej podmioty udzielające świadczeń w zakresie opieki psychiatrycznej dla dzieci i młodzieży)</t>
  </si>
  <si>
    <t>11.2024</t>
  </si>
  <si>
    <t>31.10.2024</t>
  </si>
  <si>
    <t>Wsparcie infrastrukturalne dla Centrów Zdrowia Psychicznego dla dorosłych oraz Kliniki Psychiatrii Dzieci i Młodzieży, prowadzonych przez Instytut Psychiatrii i Neurologii</t>
  </si>
  <si>
    <t xml:space="preserve">Instytut Psychiatrii i Neurologii </t>
  </si>
  <si>
    <t>woj. mazowieckie</t>
  </si>
  <si>
    <t>W ramach typu projektu: Wsparcie ośrodków wysokospecjalistycznej całodobowej opieki psychiatrycznej (III POZIOM REFERENCYJNY) planuje się przeprowadzenie 1 naboru. Planowana kwota alokacji w ramach przedmiotowego typu projektu - 325 655 364 zł (UE). Data ogłoszenia naboru: 30.09.2024 r.</t>
  </si>
  <si>
    <t xml:space="preserve">
200 000 000  
</t>
  </si>
  <si>
    <t xml:space="preserve">31.05.2024
</t>
  </si>
  <si>
    <t xml:space="preserve">31.03.2024
</t>
  </si>
  <si>
    <t>Inwestycje infrastrukturalne w tym: infrastruktura liniowa - szynowa  (tramwajowa, metro) i systemy BRT, węzły przesiadkowe (w tym: parkingi P&amp;R poza centrami miast), miejskie systemy ITS, rozwiązania IT, systemy sprzedaży biletów i informacji pasażerskiej
- tabor szynowy (tramwaje, metro)
- Plany Zrównoważonej Mobilności Miejskiej</t>
  </si>
  <si>
    <r>
      <rPr>
        <strike/>
        <sz val="12"/>
        <rFont val="Open Sans"/>
        <family val="2"/>
        <charset val="238"/>
      </rPr>
      <t xml:space="preserve">
</t>
    </r>
    <r>
      <rPr>
        <sz val="12"/>
        <rFont val="Open Sans"/>
        <family val="2"/>
        <charset val="238"/>
      </rPr>
      <t>Szacowany termin ogłoszenia naboru - I kwartał 2026 r. Warunki naboru zostaną określone w późniejszym terminie.</t>
    </r>
  </si>
  <si>
    <t>Nabór przeznaczony dla podmiotów zarządzających portami lotniczymi w sieci TEN-T i krajowego organu zarządzania przestrzenią powietrzną.
Na chwilę obecną planowane jest ogłoszenie jednego naboru w terminie i w wysokości alokacji wskazanych dla tego naboru. O możliwości podpisania umów decydują limity kontraktacji wyznaczone dla danego działania</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</si>
  <si>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
- wsparcie zadań z zakresu zarządzania i wdrażania instrumentu Łącząc Europę</t>
  </si>
  <si>
    <r>
      <rPr>
        <sz val="12"/>
        <rFont val="Open Sans"/>
        <family val="2"/>
        <charset val="238"/>
      </rPr>
      <t>72 58 529</t>
    </r>
    <r>
      <rPr>
        <strike/>
        <sz val="12"/>
        <rFont val="Open Sans"/>
        <family val="2"/>
        <charset val="238"/>
      </rPr>
      <t xml:space="preserve">
</t>
    </r>
  </si>
  <si>
    <t xml:space="preserve">Nabór na roczny projekt  Instytucji Zarządzającej FEnIKS 2021-2027 na rok 2024. 
</t>
  </si>
  <si>
    <t>Nabory na roczne projekty będą przeznaczone dla służb:  nadzoru budowlanego na szczeblu centralnym i wojewódzkim;   administracyjnych 16. wojewodów  oraz  konserwatorów zabytków na szczeblu centralnym i wojewódzkim realizujących zadania związane z inwestycjami infrastrukturalnymi w ramach FEnIKS 2021-2027 i CEF, jak również innych inwestycji z programów krajowych współfinansowanych ze środków UE. 
Główny Inspektor Nadzoru Budowlanego będzie beneficjentem projektu obejmującego wydatki 16. podmiotów upoważnionych do ponoszenia wydatków kwalifikowanych, tj. Wojewódzkich Inspektoratów Nadzoru Budowlanego oraz wydatki własne.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Minister Kultury i Dziedzictwa Narodowego, jako organ koordynujący i nadzorujący działania Wojewódzkich Konserwatorów Zabytków (WKZ) w imieniu którego zadania i kompetencje, w tym zakresie, wykonuje Generalny Konserwator Zabytków będzie beneficjentem projektu obejmującego wydatki podmiotów upoważnionych do ponoszenia wydatków kwalifikowanych, tj. 16. WKZ oraz wydatki własne.</t>
  </si>
  <si>
    <r>
      <t xml:space="preserve">
- zakup urządzeń i systemów do kontroli, osób, bagażu, ładunków i poczty;
- budowa obiektów oraz zakup sprzętu bezpośrednio służących do poprawy bezpieczeństwa wykonywania operacji lotniczych w strefie operacyjnej lotniska;
- dostosowanie i modernizacja infrastruktury oraz zakup sprzętu dla zapewnienia ochrony w obszarze obsługi ruchu pasażerskiego i towarowego;
- budowa obiektów infrastruktury komunikacji, nawigacji i dozorowania, rozbudowa i modernizacja systemów zarządzania ruchem lotniczym (wynikających z SESAR); 
- rozbudowa i modernizacja systemów służących </t>
    </r>
    <r>
      <rPr>
        <strike/>
        <sz val="12"/>
        <rFont val="Open Sans"/>
        <family val="2"/>
        <charset val="238"/>
      </rPr>
      <t xml:space="preserve"> </t>
    </r>
    <r>
      <rPr>
        <sz val="12"/>
        <rFont val="Open Sans"/>
        <family val="2"/>
        <charset val="238"/>
      </rPr>
      <t>zapewnieniu bezpieczeństwa pożarowego;
- inwestycje związane z ochroną środowiska lub ograniczeniem negatywnego oddziaływania portów lotniczych na środowisko naturalne</t>
    </r>
  </si>
  <si>
    <t xml:space="preserve">Data ogłoszenia naboru:  30.04.2024r. Planowany jest jeszcze jeden nabór konkurencyjny w 2025 r. na kwotę 620 mln zł. 
</t>
  </si>
  <si>
    <t>31.05.2024</t>
  </si>
  <si>
    <t>29.11.2024</t>
  </si>
  <si>
    <t>30.12.2024</t>
  </si>
  <si>
    <t>28.06.2025</t>
  </si>
  <si>
    <t xml:space="preserve">15.05.2024
</t>
  </si>
  <si>
    <t xml:space="preserve">15.09.2024
</t>
  </si>
  <si>
    <t xml:space="preserve">Wstępnie przewiduje się ogłoszenie naborów w II kwartale 2024 r. Termin może ulec zmianie o czym IP będzie informowała na bieżąco. Nabory na roczne projekty będą dotyczyły Instytucji pośredniczących drugiego stopnia FEnIKS (NFOŚiGW i INIG) 2021-2027, z którymi Ministerstwo Klimatu i Środowiska podpisało porozumienia/umowy systemowe. 
</t>
  </si>
  <si>
    <t>07.2024</t>
  </si>
  <si>
    <t>09.2024</t>
  </si>
  <si>
    <t xml:space="preserve">Nabór na roczne projekty instytucji pośredniczących FEnIKS 2021-2027 (MKIŚ, MKIDN, MZ) 
</t>
  </si>
  <si>
    <t xml:space="preserve">Nabór na roczny projekt instytucji pośredniczącej FEnIKS 2021-2027, tj. CUPT na rok 2024 
</t>
  </si>
  <si>
    <t>Budowa, przebudowa, modernizacja i rozbudowa odnawialnych źródeł
energii w zakresie wytwarzania biometanu wraz z przyłączeniem do sieci gazowej -  nabór dla ostatecznych odbiorców wsparcia.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 -  nabór dla ostatecznych odbiorców wsparcia.</t>
  </si>
  <si>
    <t xml:space="preserve">W ramach typu projektu: Wsparcie Centrów Zdrowia Psychicznego dla dzieci i młodzieży (II POZIOM REFERENCYJNY) planuje się przeprowadzenie 1 naboru. Planowana kwota alokacji w ramach przedmiotowego naboru - 67 046 693 zł (UE). Data ogłoszenia naboru: 11.2024 r. </t>
  </si>
  <si>
    <t>Wsparcie infrastrukturalne dla Centrów Zdrowia Psychicznego dla dorosłych oraz Kliniki Psychiatrii Dzieci i Młodzieży, planuje się przeprowadzenie 1 naboru. Planowana kwota alokacji w ramach przedmiotowego naboru - 2 768 025 zł (UE). Data ogłoszenia naboru: 28.06.2024 r.</t>
  </si>
  <si>
    <t>08.03.2024</t>
  </si>
  <si>
    <t>07.06.2024</t>
  </si>
  <si>
    <t>04.11.2024</t>
  </si>
  <si>
    <t xml:space="preserve">Nabór przeznaczony dla Sekretariatu Krajowej Rady Bezpieczeństwa Ruchu Drogowego, Głównego Inspektora Transportu Drogowego, Komendy Głównej Policji.
</t>
  </si>
  <si>
    <t xml:space="preserve">Nabór przeznaczony dla: Instytut Meteorologii i Gospodarki Wodnej </t>
  </si>
  <si>
    <t>16.02.2024</t>
  </si>
  <si>
    <t>25.03.2024</t>
  </si>
  <si>
    <t>01.07.2024</t>
  </si>
  <si>
    <t>29.04.2024</t>
  </si>
  <si>
    <t>Uruchomienie naborów dla grantobiorców nastąpi po wybraniu i podpisaniu umów z poszczególnymi wojewódzkimi funduszami ochrony środowiska i gospodarki wodnej. Wskazana kwota dofinansowania na ten typ projektu może ulec zwiększeniu w zależności od zapotrzebowania na środki w poszczególnych wojewódzkich funduszach ochrony środowiska i gospodarki wodnej.</t>
  </si>
  <si>
    <t>13.05.2024</t>
  </si>
  <si>
    <t>W najbliższych 12 miesiącach nie przewiduje się naboru na pozostałe źródła energii</t>
  </si>
  <si>
    <t>W najbliższych 12 miesiącach nie przewiduje się naboru na pozostałe typy projektów</t>
  </si>
  <si>
    <t xml:space="preserve">
Dla typu projektów: "Budowa lub rozbudowa magazynów energii elektrycznej"  nie przewiduje się naboru w najbliższych 12 miesiącach</t>
  </si>
  <si>
    <t>Poprawa efektywności energetycznej w budynkach mieszkalnych (wraz z instalacją OZE) - wkład w Program Czyste Powietrze</t>
  </si>
  <si>
    <t>wojewódzkie fundusze ochrony środowiska i gospodarki wodnej</t>
  </si>
  <si>
    <t>01.03.2024</t>
  </si>
  <si>
    <r>
      <t xml:space="preserve">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 z aglomeracji o wielkosci od 100 tys. RLM.
</t>
    </r>
    <r>
      <rPr>
        <strike/>
        <sz val="12"/>
        <rFont val="Open Sans"/>
        <family val="2"/>
        <charset val="238"/>
      </rPr>
      <t xml:space="preserve">
</t>
    </r>
  </si>
  <si>
    <t xml:space="preserve"> - budowa lub przebudowa infrastruktury terminali intermodalnych, w tym dedykowanej infrastruktury kolejowej (w tym bocznice)/ drogowej niezbędnej do ich włączenia w sieć linii kolejowych/ sieć drogową / sieć transportu wodnego wraz z niezbędną do funkcjonowania terminala budową/ przebudową urządzeń obcych
- zakup lub modernizacja urządzeń niezbędnych do obsługi terminali intermodalnych
-zakup  taboru kolejowego służącego wyłącznie do wykonywania transportu intermodalnego
- zakup lub modernizacja systemów telematycznych i satelitarnych (urządzeń i oprogramowania) związanych z transportem intermodalnym</t>
  </si>
  <si>
    <r>
      <t xml:space="preserve">W ramach typu projektu: Inwestycje w infrastrukturę i doposażenie dyspozytorni medycznych, w tym rozwój infrastruktury łączności planuje się przeprowadzenie 1 naboru. Planowana kwota alokacji w ramach przedmiotowego naboru - 90 679 624 zł (UE). Data ogłoszenia naboru: </t>
    </r>
    <r>
      <rPr>
        <sz val="12"/>
        <rFont val="Open Sans"/>
        <family val="2"/>
        <charset val="238"/>
      </rPr>
      <t>29.02.2024</t>
    </r>
    <r>
      <rPr>
        <sz val="12"/>
        <rFont val="Open Sans"/>
        <family val="2"/>
      </rPr>
      <t xml:space="preserve"> r.</t>
    </r>
  </si>
  <si>
    <r>
      <t xml:space="preserve">W ramach typu projektu: Zakup i instalacja pełnego symulatora lotów wraz z wybudowaniem zaplecza szkoleniowego dla kadry Lotniczego Pogotowia Ratunkowego (LPR) planuje się przeprowadzenie 1 naboru. Planowana kwota alokacji w ramach przedmiotowego naboru - 142 545 393 zł (UE). Data ogłoszenia naboru: </t>
    </r>
    <r>
      <rPr>
        <sz val="12"/>
        <rFont val="Open Sans"/>
        <family val="2"/>
        <charset val="238"/>
      </rPr>
      <t>29.02.2024</t>
    </r>
    <r>
      <rPr>
        <sz val="12"/>
        <rFont val="Open Sans"/>
        <family val="2"/>
      </rPr>
      <t xml:space="preserve"> r.</t>
    </r>
  </si>
  <si>
    <r>
      <t xml:space="preserve">Wsparcie infrastrukturalne nowych i istniejących Centrów Zdrowia Psychicznego (CZP) dla dorosłych oraz ośrodków / zespołów środowiskowej opieki psychologicznej i psychoterapeutycznej (I POZIOM REFERENCYJNY) planuje się przeprowadzenie 1 naboru. Planowana kwota alokacji w ramach przedmiotowego naboru - 186 772 930 zł (UE). Data ogłoszenia naboru: </t>
    </r>
    <r>
      <rPr>
        <sz val="12"/>
        <rFont val="Open Sans"/>
        <family val="2"/>
        <charset val="238"/>
      </rPr>
      <t>29.02.2024</t>
    </r>
    <r>
      <rPr>
        <sz val="12"/>
        <rFont val="Open Sans"/>
        <family val="2"/>
      </rPr>
      <t xml:space="preserve"> r.</t>
    </r>
  </si>
  <si>
    <r>
      <t xml:space="preserve">W ramach typu projektu: Przenoszenie oddziałów psychiatrycznych ze szpitali monospecjalistycznych do szpitali wielospecjalistycznych planuje się przeprowadzenie 1 naboru. Planowana kwota alokacji w ramach przedmiotowego naboru -  </t>
    </r>
    <r>
      <rPr>
        <sz val="12"/>
        <rFont val="Open Sans"/>
        <family val="2"/>
        <charset val="238"/>
      </rPr>
      <t>188 793 954 zł</t>
    </r>
    <r>
      <rPr>
        <sz val="12"/>
        <rFont val="Open Sans"/>
        <family val="2"/>
      </rPr>
      <t xml:space="preserve"> (UE). Data ogłoszenia naboru: </t>
    </r>
    <r>
      <rPr>
        <sz val="12"/>
        <rFont val="Open Sans"/>
        <family val="2"/>
        <charset val="238"/>
      </rPr>
      <t>28.06.2024</t>
    </r>
    <r>
      <rPr>
        <sz val="12"/>
        <rFont val="Open Sans"/>
        <family val="2"/>
      </rPr>
      <t xml:space="preserve"> r.</t>
    </r>
  </si>
  <si>
    <r>
      <t>Wsparcie Centrów Zdrowia Psychicznego dla dzieci i młodzieży (</t>
    </r>
    <r>
      <rPr>
        <sz val="12"/>
        <rFont val="Open Sans"/>
        <family val="2"/>
        <charset val="238"/>
      </rPr>
      <t>II</t>
    </r>
    <r>
      <rPr>
        <sz val="12"/>
        <rFont val="Open Sans"/>
        <family val="2"/>
      </rPr>
      <t xml:space="preserve"> POZIOM REFERENCYJNY)</t>
    </r>
  </si>
  <si>
    <r>
      <t>Wsparcie ośrodków wysokospecjalistycznej całodobowej opieki psychiatrycznej (</t>
    </r>
    <r>
      <rPr>
        <sz val="12"/>
        <rFont val="Open Sans"/>
        <family val="2"/>
        <charset val="238"/>
      </rPr>
      <t>III</t>
    </r>
    <r>
      <rPr>
        <sz val="12"/>
        <rFont val="Open Sans"/>
        <family val="2"/>
      </rPr>
      <t xml:space="preserve"> POZIOM REFERENCYJNY)</t>
    </r>
  </si>
  <si>
    <r>
      <t xml:space="preserve">W ramach typu projektu: 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 planuje się przeprowadzenie 1 naboru. Planowana kwota alokacji w ramach przedmiotowego typu projektu -  </t>
    </r>
    <r>
      <rPr>
        <sz val="12"/>
        <rFont val="Open Sans"/>
        <family val="2"/>
        <charset val="238"/>
      </rPr>
      <t>817 438 017 zł (UE)</t>
    </r>
    <r>
      <rPr>
        <sz val="12"/>
        <rFont val="Open Sans"/>
        <family val="2"/>
      </rPr>
      <t xml:space="preserve">. Data ogłoszenia naboru: </t>
    </r>
    <r>
      <rPr>
        <sz val="12"/>
        <rFont val="Open Sans"/>
        <family val="2"/>
        <charset val="238"/>
      </rPr>
      <t>12.2024</t>
    </r>
  </si>
  <si>
    <r>
      <t xml:space="preserve">
</t>
    </r>
    <r>
      <rPr>
        <sz val="12"/>
        <rFont val="Open Sans"/>
        <family val="2"/>
        <charset val="238"/>
      </rPr>
      <t xml:space="preserve">29.02.2024
</t>
    </r>
  </si>
  <si>
    <r>
      <t xml:space="preserve">
</t>
    </r>
    <r>
      <rPr>
        <sz val="12"/>
        <rFont val="Open Sans"/>
        <family val="2"/>
        <charset val="238"/>
      </rPr>
      <t xml:space="preserve">29.03.2024
</t>
    </r>
  </si>
  <si>
    <t>Państwowe jednostki budżetowe, szkoły
wyższe, administracja rządowa oraz nadzorowane lub podległe jej organy i
jednostki organizacyjne, w tym szpitale i przychodnie.</t>
  </si>
  <si>
    <t>22.04.2024</t>
  </si>
  <si>
    <t xml:space="preserve">Państwowe jednostki budżetowe, szkoły
wyższe, administracja rządowa oraz nadzorowane lub podległe jej organy i
jednostki organizacyjne, w tym szpitale i przychodnie, </t>
  </si>
  <si>
    <t xml:space="preserve">Uruchomienie wsparcia dotacyjnego  dla strategicznych inwestycji w zakresie termomodernizacji publicznych budynków,  umieszczonych w rejestrze zabytków.
Inwestycje możliwe do realizacji przez podmioty będące dostawcami usług energetycznych w rozumieniu dyrektywy 2012/27/UE, działające na rzecz państwowych jednostek budżetowych, szkół wyższych i organów władzy publicznej.
</t>
  </si>
  <si>
    <t>Inwestycje możliwe do realizacji przez podmioty będące dostawcami usług energetycznych w rozumieniu dyrektywy 2012/27/UE, działające na rzecz państwowych jednostek budżetowych, szkół wyższych i organów władzy publicznej.</t>
  </si>
  <si>
    <t>26.02.2024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</si>
</sst>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_ ;\-#,##0\ "/>
  </numFmts>
  <fonts count="15" x14ac:knownFonts="1">
    <font>
      <sz val="11"/>
      <color theme="1"/>
      <name val="Calibri"/>
      <family val="2"/>
      <scheme val="minor"/>
    </font>
    <font>
      <sz val="8"/>
      <name val="Calibri"/>
      <family val="2"/>
      <scheme val="minor"/>
    </font>
    <font>
      <sz val="12"/>
      <color theme="1"/>
      <name val="Open Sans"/>
      <family val="2"/>
      <charset val="238"/>
    </font>
    <font>
      <i/>
      <sz val="11"/>
      <color theme="1"/>
      <name val="Open Sans"/>
      <family val="2"/>
      <charset val="238"/>
    </font>
    <font>
      <b/>
      <sz val="14"/>
      <color theme="1"/>
      <name val="Open Sans"/>
      <family val="2"/>
      <charset val="238"/>
    </font>
    <font>
      <sz val="11"/>
      <name val="Calibri"/>
      <family val="2"/>
      <scheme val="minor"/>
    </font>
    <font>
      <sz val="11"/>
      <color theme="1"/>
      <name val="Open Sans"/>
      <family val="2"/>
      <charset val="238"/>
    </font>
    <font>
      <sz val="12"/>
      <name val="Open Sans"/>
      <family val="2"/>
      <charset val="238"/>
    </font>
    <font>
      <b/>
      <sz val="12"/>
      <name val="Open Sans"/>
      <family val="2"/>
      <charset val="238"/>
    </font>
    <font>
      <sz val="12"/>
      <name val="Open Sans"/>
      <family val="2"/>
    </font>
    <font>
      <sz val="16"/>
      <name val="Open Sans"/>
      <family val="2"/>
      <charset val="238"/>
    </font>
    <font>
      <sz val="11"/>
      <color theme="1"/>
      <name val="Calibri"/>
      <family val="2"/>
      <scheme val="minor"/>
    </font>
    <font>
      <strike/>
      <sz val="12"/>
      <name val="Open Sans"/>
      <family val="2"/>
      <charset val="238"/>
    </font>
    <font>
      <sz val="11"/>
      <color rgb="FFFF0000"/>
      <name val="Open Sans"/>
      <family val="2"/>
      <charset val="238"/>
    </font>
    <font>
      <sz val="11"/>
      <name val="Open Sans"/>
      <family val="2"/>
      <charset val="238"/>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1"/>
      </top>
      <bottom/>
      <diagonal/>
    </border>
  </borders>
  <cellStyleXfs count="3">
    <xf numFmtId="0" fontId="0" fillId="0" borderId="0"/>
    <xf numFmtId="44" fontId="11" fillId="0" borderId="0" applyFont="0" applyFill="0" applyBorder="0" applyAlignment="0" applyProtection="0"/>
    <xf numFmtId="44" fontId="11" fillId="0" borderId="0" applyFont="0" applyFill="0" applyBorder="0" applyAlignment="0" applyProtection="0"/>
  </cellStyleXfs>
  <cellXfs count="37">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2" fillId="2" borderId="1" xfId="0" applyFont="1" applyFill="1" applyBorder="1" applyAlignment="1">
      <alignment horizontal="center" vertical="center" wrapText="1"/>
    </xf>
    <xf numFmtId="0" fontId="5" fillId="4" borderId="0" xfId="0" applyFont="1" applyFill="1"/>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3" fillId="3" borderId="1" xfId="0" applyFont="1" applyFill="1" applyBorder="1" applyAlignment="1">
      <alignment horizontal="left" vertical="center" wrapText="1"/>
    </xf>
    <xf numFmtId="3" fontId="13" fillId="0" borderId="2" xfId="0" applyNumberFormat="1" applyFont="1" applyBorder="1" applyAlignment="1">
      <alignment horizontal="center" vertical="center"/>
    </xf>
    <xf numFmtId="0" fontId="7" fillId="0" borderId="1" xfId="0" quotePrefix="1" applyFont="1" applyFill="1" applyBorder="1" applyAlignment="1">
      <alignment vertical="center" wrapText="1"/>
    </xf>
    <xf numFmtId="3" fontId="7" fillId="0" borderId="2" xfId="0" applyNumberFormat="1" applyFont="1" applyFill="1" applyBorder="1" applyAlignment="1">
      <alignment horizontal="left" vertical="center" wrapText="1"/>
    </xf>
    <xf numFmtId="0" fontId="7" fillId="0" borderId="1" xfId="0" applyFont="1" applyFill="1" applyBorder="1" applyAlignment="1">
      <alignment vertical="center" wrapText="1"/>
    </xf>
    <xf numFmtId="3" fontId="7" fillId="0" borderId="0" xfId="0" applyNumberFormat="1" applyFont="1" applyFill="1" applyAlignment="1">
      <alignment horizontal="left" vertical="center"/>
    </xf>
    <xf numFmtId="4" fontId="9" fillId="0" borderId="1" xfId="0" applyNumberFormat="1"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14" fontId="9" fillId="0" borderId="1" xfId="1" applyNumberFormat="1" applyFont="1" applyFill="1" applyBorder="1" applyAlignment="1">
      <alignment horizontal="left" vertical="center" wrapText="1"/>
    </xf>
    <xf numFmtId="3" fontId="9"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49" fontId="7" fillId="0" borderId="1" xfId="0" applyNumberFormat="1" applyFont="1" applyFill="1" applyBorder="1" applyAlignment="1">
      <alignment vertical="center" wrapText="1"/>
    </xf>
    <xf numFmtId="0" fontId="12" fillId="0" borderId="1" xfId="0" applyFont="1" applyFill="1" applyBorder="1" applyAlignment="1">
      <alignment vertical="center" wrapText="1"/>
    </xf>
    <xf numFmtId="0" fontId="5" fillId="0" borderId="0" xfId="0" applyFont="1" applyFill="1"/>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2" fontId="7" fillId="0" borderId="1" xfId="0" applyNumberFormat="1" applyFont="1" applyFill="1" applyBorder="1" applyAlignment="1">
      <alignment vertical="center" wrapText="1"/>
    </xf>
    <xf numFmtId="2" fontId="7"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14" fontId="7" fillId="0" borderId="1" xfId="0" applyNumberFormat="1" applyFont="1" applyFill="1" applyBorder="1" applyAlignment="1">
      <alignment vertical="center" wrapText="1"/>
    </xf>
    <xf numFmtId="164" fontId="7" fillId="0" borderId="1" xfId="0" applyNumberFormat="1" applyFont="1" applyFill="1" applyBorder="1" applyAlignment="1">
      <alignment horizontal="left" vertical="center" wrapText="1"/>
    </xf>
    <xf numFmtId="0" fontId="14" fillId="0" borderId="0" xfId="0" applyFont="1" applyFill="1"/>
    <xf numFmtId="0" fontId="4" fillId="0" borderId="0" xfId="0" applyFont="1" applyAlignment="1">
      <alignment horizontal="left" vertical="center"/>
    </xf>
  </cellXfs>
  <cellStyles count="3">
    <cellStyle name="Normalny" xfId="0" builtinId="0"/>
    <cellStyle name="Walutowy" xfId="1" builtinId="4"/>
    <cellStyle name="Walutowy 2" xfId="2" xr:uid="{CCF0B841-6893-467E-80AC-346019F1F311}"/>
  </cellStyles>
  <dxfs count="14">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sz val="12"/>
        <color theme="1"/>
        <name val="Open Sans"/>
        <family val="2"/>
        <charset val="238"/>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61057</xdr:rowOff>
    </xdr:from>
    <xdr:to>
      <xdr:col>2</xdr:col>
      <xdr:colOff>4868908</xdr:colOff>
      <xdr:row>3</xdr:row>
      <xdr:rowOff>154856</xdr:rowOff>
    </xdr:to>
    <xdr:pic>
      <xdr:nvPicPr>
        <xdr:cNvPr id="6" name="Obraz 5">
          <a:extLst>
            <a:ext uri="{FF2B5EF4-FFF2-40B4-BE49-F238E27FC236}">
              <a16:creationId xmlns:a16="http://schemas.microsoft.com/office/drawing/2014/main" id="{2802D87C-89CE-4706-BDBA-559B3FE3C8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39615"/>
          <a:ext cx="8743141" cy="1021876"/>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7:L111" totalsRowShown="0" headerRowDxfId="13" dataDxfId="12">
  <autoFilter ref="A7:L111" xr:uid="{00000000-0009-0000-0100-000001000000}"/>
  <tableColumns count="12">
    <tableColumn id="1" xr3:uid="{00000000-0010-0000-0000-000001000000}" name="Priorytet" dataDxfId="11"/>
    <tableColumn id="12" xr3:uid="{A19A54A4-DEC6-479A-98EC-C6D26533605D}" name="Działanie" dataDxfId="10"/>
    <tableColumn id="2" xr3:uid="{00000000-0010-0000-0000-000002000000}" name="Typy projektów, które mogą otrzymać dofinansowanie " dataDxfId="9"/>
    <tableColumn id="3" xr3:uid="{00000000-0010-0000-0000-000003000000}" name="Wnioskodawcy " dataDxfId="8"/>
    <tableColumn id="4" xr3:uid="{00000000-0010-0000-0000-000004000000}" name="Data początkowa" dataDxfId="7"/>
    <tableColumn id="5" xr3:uid="{00000000-0010-0000-0000-000005000000}" name="Data końcowa" dataDxfId="6"/>
    <tableColumn id="6" xr3:uid="{00000000-0010-0000-0000-000006000000}" name="Kwota dofinansowania " dataDxfId="5"/>
    <tableColumn id="13" xr3:uid="{2F67F6C2-888E-4631-AA5A-BD195DB5972D}" name="Obszar geograficzny" dataDxfId="4"/>
    <tableColumn id="14" xr3:uid="{B264DE53-293D-496F-B153-724526DA23EC}" name="Instytucja przyjmująca wnioski o dofinansowanie" dataDxfId="3"/>
    <tableColumn id="7" xr3:uid="{00000000-0010-0000-0000-000007000000}" name="Sposób wyboru projektów " dataDxfId="2"/>
    <tableColumn id="8" xr3:uid="{00000000-0010-0000-0000-000008000000}" name="Cel polityki lub cel szczegółowy" dataDxfId="1"/>
    <tableColumn id="11" xr3:uid="{00000000-0010-0000-0000-00000B000000}" name="Informacje dodatkowe"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1"/>
  <sheetViews>
    <sheetView showGridLines="0" tabSelected="1" zoomScale="60" zoomScaleNormal="60" zoomScaleSheetLayoutView="25" workbookViewId="0">
      <pane xSplit="2" ySplit="4" topLeftCell="C8" activePane="bottomRight" state="frozen"/>
      <selection pane="topRight" activeCell="C1" sqref="C1"/>
      <selection pane="bottomLeft" activeCell="A5" sqref="A5"/>
      <selection pane="bottomRight" sqref="A1:D1"/>
    </sheetView>
  </sheetViews>
  <sheetFormatPr defaultRowHeight="15" x14ac:dyDescent="0.25"/>
  <cols>
    <col min="1" max="1" width="28.5703125" customWidth="1"/>
    <col min="2" max="2" width="29.5703125" customWidth="1"/>
    <col min="3" max="3" width="81.28515625" customWidth="1"/>
    <col min="4" max="4" width="58.7109375" customWidth="1"/>
    <col min="5" max="5" width="18.42578125" customWidth="1"/>
    <col min="6" max="6" width="19.28515625" customWidth="1"/>
    <col min="7" max="7" width="32.5703125" customWidth="1"/>
    <col min="8" max="8" width="30.28515625" customWidth="1"/>
    <col min="9" max="9" width="25.42578125" customWidth="1"/>
    <col min="10" max="10" width="22.7109375" customWidth="1"/>
    <col min="11" max="11" width="20" customWidth="1"/>
    <col min="12" max="12" width="108" customWidth="1"/>
  </cols>
  <sheetData>
    <row r="1" spans="1:12" ht="30" customHeight="1" x14ac:dyDescent="0.4">
      <c r="A1" s="36" t="s">
        <v>23</v>
      </c>
      <c r="B1" s="36"/>
      <c r="C1" s="36"/>
      <c r="D1" s="36"/>
      <c r="E1" s="5"/>
      <c r="F1" s="5"/>
      <c r="G1" s="9"/>
      <c r="H1" s="9"/>
      <c r="I1" s="5"/>
      <c r="J1" s="5"/>
      <c r="K1" s="5"/>
      <c r="L1" s="5"/>
    </row>
    <row r="2" spans="1:12" s="2" customFormat="1" ht="24" customHeight="1" x14ac:dyDescent="0.25">
      <c r="A2" s="6"/>
      <c r="B2" s="7"/>
      <c r="C2" s="7"/>
      <c r="D2" s="7"/>
      <c r="E2" s="7"/>
      <c r="F2" s="7"/>
      <c r="G2" s="7"/>
      <c r="H2" s="7"/>
      <c r="I2" s="7"/>
      <c r="J2" s="7"/>
      <c r="K2" s="7"/>
      <c r="L2" s="7"/>
    </row>
    <row r="3" spans="1:12" s="1" customFormat="1" ht="49.15" customHeight="1" x14ac:dyDescent="0.25"/>
    <row r="7" spans="1:12" s="4" customFormat="1" ht="58.5" x14ac:dyDescent="0.25">
      <c r="A7" s="3" t="s">
        <v>6</v>
      </c>
      <c r="B7" s="3" t="s">
        <v>7</v>
      </c>
      <c r="C7" s="3" t="s">
        <v>2</v>
      </c>
      <c r="D7" s="3" t="s">
        <v>3</v>
      </c>
      <c r="E7" s="3" t="s">
        <v>4</v>
      </c>
      <c r="F7" s="3" t="s">
        <v>5</v>
      </c>
      <c r="G7" s="3" t="s">
        <v>14</v>
      </c>
      <c r="H7" s="3" t="s">
        <v>0</v>
      </c>
      <c r="I7" s="3" t="s">
        <v>22</v>
      </c>
      <c r="J7" s="3" t="s">
        <v>10</v>
      </c>
      <c r="K7" s="3" t="s">
        <v>12</v>
      </c>
      <c r="L7" s="3" t="s">
        <v>1</v>
      </c>
    </row>
    <row r="8" spans="1:12" ht="150" x14ac:dyDescent="0.25">
      <c r="A8" s="8" t="s">
        <v>8</v>
      </c>
      <c r="B8" s="8" t="s">
        <v>15</v>
      </c>
      <c r="C8" s="8" t="s">
        <v>18</v>
      </c>
      <c r="D8" s="8" t="s">
        <v>17</v>
      </c>
      <c r="E8" s="8" t="s">
        <v>13</v>
      </c>
      <c r="F8" s="8" t="s">
        <v>13</v>
      </c>
      <c r="G8" s="8" t="s">
        <v>21</v>
      </c>
      <c r="H8" s="8" t="s">
        <v>16</v>
      </c>
      <c r="I8" s="8" t="s">
        <v>9</v>
      </c>
      <c r="J8" s="8" t="s">
        <v>11</v>
      </c>
      <c r="K8" s="8" t="s">
        <v>19</v>
      </c>
      <c r="L8" s="8" t="s">
        <v>20</v>
      </c>
    </row>
    <row r="9" spans="1:12" s="24" customFormat="1" ht="97.5" x14ac:dyDescent="0.25">
      <c r="A9" s="12" t="s">
        <v>161</v>
      </c>
      <c r="B9" s="12" t="s">
        <v>163</v>
      </c>
      <c r="C9" s="12" t="s">
        <v>353</v>
      </c>
      <c r="D9" s="25" t="s">
        <v>354</v>
      </c>
      <c r="E9" s="18" t="s">
        <v>372</v>
      </c>
      <c r="F9" s="18" t="s">
        <v>355</v>
      </c>
      <c r="G9" s="19">
        <v>6400000000</v>
      </c>
      <c r="H9" s="12" t="s">
        <v>35</v>
      </c>
      <c r="I9" s="12" t="s">
        <v>95</v>
      </c>
      <c r="J9" s="12" t="s">
        <v>28</v>
      </c>
      <c r="K9" s="12" t="s">
        <v>96</v>
      </c>
      <c r="L9" s="12" t="s">
        <v>348</v>
      </c>
    </row>
    <row r="10" spans="1:12" s="24" customFormat="1" ht="97.5" x14ac:dyDescent="0.25">
      <c r="A10" s="12" t="s">
        <v>161</v>
      </c>
      <c r="B10" s="12" t="s">
        <v>163</v>
      </c>
      <c r="C10" s="12" t="s">
        <v>164</v>
      </c>
      <c r="D10" s="12" t="s">
        <v>95</v>
      </c>
      <c r="E10" s="18" t="s">
        <v>194</v>
      </c>
      <c r="F10" s="18" t="s">
        <v>195</v>
      </c>
      <c r="G10" s="19">
        <v>216200000</v>
      </c>
      <c r="H10" s="12" t="s">
        <v>35</v>
      </c>
      <c r="I10" s="12" t="s">
        <v>91</v>
      </c>
      <c r="J10" s="12" t="s">
        <v>28</v>
      </c>
      <c r="K10" s="12" t="s">
        <v>96</v>
      </c>
      <c r="L10" s="12" t="s">
        <v>244</v>
      </c>
    </row>
    <row r="11" spans="1:12" s="24" customFormat="1" ht="195" x14ac:dyDescent="0.25">
      <c r="A11" s="12" t="s">
        <v>161</v>
      </c>
      <c r="B11" s="12" t="s">
        <v>163</v>
      </c>
      <c r="C11" s="12" t="s">
        <v>293</v>
      </c>
      <c r="D11" s="12" t="s">
        <v>168</v>
      </c>
      <c r="E11" s="18" t="s">
        <v>198</v>
      </c>
      <c r="F11" s="18" t="s">
        <v>268</v>
      </c>
      <c r="G11" s="19">
        <v>216200000</v>
      </c>
      <c r="H11" s="12" t="s">
        <v>35</v>
      </c>
      <c r="I11" s="12" t="s">
        <v>101</v>
      </c>
      <c r="J11" s="12" t="s">
        <v>44</v>
      </c>
      <c r="K11" s="12" t="s">
        <v>96</v>
      </c>
      <c r="L11" s="12" t="s">
        <v>245</v>
      </c>
    </row>
    <row r="12" spans="1:12" s="24" customFormat="1" ht="117" x14ac:dyDescent="0.25">
      <c r="A12" s="12" t="s">
        <v>161</v>
      </c>
      <c r="B12" s="12" t="s">
        <v>94</v>
      </c>
      <c r="C12" s="12" t="s">
        <v>269</v>
      </c>
      <c r="D12" s="12" t="s">
        <v>367</v>
      </c>
      <c r="E12" s="27" t="s">
        <v>195</v>
      </c>
      <c r="F12" s="27" t="s">
        <v>347</v>
      </c>
      <c r="G12" s="11" t="s">
        <v>313</v>
      </c>
      <c r="H12" s="12" t="s">
        <v>35</v>
      </c>
      <c r="I12" s="12" t="s">
        <v>270</v>
      </c>
      <c r="J12" s="12" t="s">
        <v>28</v>
      </c>
      <c r="K12" s="12" t="s">
        <v>96</v>
      </c>
      <c r="L12" s="10" t="s">
        <v>370</v>
      </c>
    </row>
    <row r="13" spans="1:12" s="24" customFormat="1" ht="97.5" x14ac:dyDescent="0.25">
      <c r="A13" s="12" t="s">
        <v>161</v>
      </c>
      <c r="B13" s="12" t="s">
        <v>94</v>
      </c>
      <c r="C13" s="12" t="s">
        <v>269</v>
      </c>
      <c r="D13" s="12" t="s">
        <v>369</v>
      </c>
      <c r="E13" s="27" t="s">
        <v>195</v>
      </c>
      <c r="F13" s="27" t="s">
        <v>347</v>
      </c>
      <c r="G13" s="13">
        <v>500000000</v>
      </c>
      <c r="H13" s="12" t="s">
        <v>35</v>
      </c>
      <c r="I13" s="12" t="s">
        <v>270</v>
      </c>
      <c r="J13" s="12" t="s">
        <v>44</v>
      </c>
      <c r="K13" s="12" t="s">
        <v>96</v>
      </c>
      <c r="L13" s="10" t="s">
        <v>371</v>
      </c>
    </row>
    <row r="14" spans="1:12" s="24" customFormat="1" ht="78" x14ac:dyDescent="0.25">
      <c r="A14" s="12" t="s">
        <v>161</v>
      </c>
      <c r="B14" s="12" t="s">
        <v>163</v>
      </c>
      <c r="C14" s="12" t="s">
        <v>294</v>
      </c>
      <c r="D14" s="12" t="s">
        <v>98</v>
      </c>
      <c r="E14" s="18" t="s">
        <v>195</v>
      </c>
      <c r="F14" s="27" t="s">
        <v>349</v>
      </c>
      <c r="G14" s="19">
        <v>188000000</v>
      </c>
      <c r="H14" s="12" t="s">
        <v>35</v>
      </c>
      <c r="I14" s="12" t="s">
        <v>101</v>
      </c>
      <c r="J14" s="12" t="s">
        <v>44</v>
      </c>
      <c r="K14" s="12" t="s">
        <v>96</v>
      </c>
      <c r="L14" s="12"/>
    </row>
    <row r="15" spans="1:12" s="24" customFormat="1" ht="195" x14ac:dyDescent="0.25">
      <c r="A15" s="12" t="s">
        <v>161</v>
      </c>
      <c r="B15" s="20" t="s">
        <v>94</v>
      </c>
      <c r="C15" s="20" t="s">
        <v>295</v>
      </c>
      <c r="D15" s="20" t="s">
        <v>169</v>
      </c>
      <c r="E15" s="18" t="s">
        <v>195</v>
      </c>
      <c r="F15" s="18" t="s">
        <v>349</v>
      </c>
      <c r="G15" s="17">
        <v>517000000</v>
      </c>
      <c r="H15" s="20" t="s">
        <v>35</v>
      </c>
      <c r="I15" s="20" t="s">
        <v>101</v>
      </c>
      <c r="J15" s="20" t="s">
        <v>44</v>
      </c>
      <c r="K15" s="12" t="s">
        <v>96</v>
      </c>
      <c r="L15" s="12"/>
    </row>
    <row r="16" spans="1:12" s="24" customFormat="1" ht="136.5" x14ac:dyDescent="0.25">
      <c r="A16" s="12" t="s">
        <v>161</v>
      </c>
      <c r="B16" s="12" t="s">
        <v>102</v>
      </c>
      <c r="C16" s="12" t="s">
        <v>103</v>
      </c>
      <c r="D16" s="12" t="s">
        <v>104</v>
      </c>
      <c r="E16" s="25" t="s">
        <v>345</v>
      </c>
      <c r="F16" s="25" t="s">
        <v>251</v>
      </c>
      <c r="G16" s="19">
        <v>1100000000</v>
      </c>
      <c r="H16" s="12" t="s">
        <v>35</v>
      </c>
      <c r="I16" s="12" t="s">
        <v>101</v>
      </c>
      <c r="J16" s="12" t="s">
        <v>28</v>
      </c>
      <c r="K16" s="12" t="s">
        <v>105</v>
      </c>
      <c r="L16" s="12" t="s">
        <v>356</v>
      </c>
    </row>
    <row r="17" spans="1:12" s="24" customFormat="1" ht="78" x14ac:dyDescent="0.25">
      <c r="A17" s="12" t="s">
        <v>161</v>
      </c>
      <c r="B17" s="12" t="s">
        <v>106</v>
      </c>
      <c r="C17" s="12" t="s">
        <v>109</v>
      </c>
      <c r="D17" s="12" t="s">
        <v>107</v>
      </c>
      <c r="E17" s="25" t="s">
        <v>193</v>
      </c>
      <c r="F17" s="25" t="s">
        <v>195</v>
      </c>
      <c r="G17" s="19">
        <v>300000000</v>
      </c>
      <c r="H17" s="12" t="s">
        <v>35</v>
      </c>
      <c r="I17" s="12" t="s">
        <v>101</v>
      </c>
      <c r="J17" s="12" t="s">
        <v>44</v>
      </c>
      <c r="K17" s="12" t="s">
        <v>108</v>
      </c>
      <c r="L17" s="12" t="s">
        <v>246</v>
      </c>
    </row>
    <row r="18" spans="1:12" s="24" customFormat="1" ht="78" x14ac:dyDescent="0.25">
      <c r="A18" s="12" t="s">
        <v>161</v>
      </c>
      <c r="B18" s="12" t="s">
        <v>106</v>
      </c>
      <c r="C18" s="12" t="s">
        <v>110</v>
      </c>
      <c r="D18" s="12" t="s">
        <v>98</v>
      </c>
      <c r="E18" s="14" t="s">
        <v>298</v>
      </c>
      <c r="F18" s="14" t="s">
        <v>299</v>
      </c>
      <c r="G18" s="14" t="s">
        <v>300</v>
      </c>
      <c r="H18" s="12" t="s">
        <v>35</v>
      </c>
      <c r="I18" s="12" t="s">
        <v>101</v>
      </c>
      <c r="J18" s="12" t="s">
        <v>44</v>
      </c>
      <c r="K18" s="12" t="s">
        <v>108</v>
      </c>
      <c r="L18" s="12" t="s">
        <v>236</v>
      </c>
    </row>
    <row r="19" spans="1:12" s="24" customFormat="1" ht="78" x14ac:dyDescent="0.25">
      <c r="A19" s="12" t="s">
        <v>161</v>
      </c>
      <c r="B19" s="12" t="s">
        <v>106</v>
      </c>
      <c r="C19" s="12" t="s">
        <v>272</v>
      </c>
      <c r="D19" s="12" t="s">
        <v>98</v>
      </c>
      <c r="E19" s="14" t="s">
        <v>298</v>
      </c>
      <c r="F19" s="14" t="s">
        <v>299</v>
      </c>
      <c r="G19" s="14" t="s">
        <v>301</v>
      </c>
      <c r="H19" s="12" t="s">
        <v>35</v>
      </c>
      <c r="I19" s="12" t="s">
        <v>101</v>
      </c>
      <c r="J19" s="12" t="s">
        <v>44</v>
      </c>
      <c r="K19" s="12" t="s">
        <v>108</v>
      </c>
      <c r="L19" s="12" t="s">
        <v>236</v>
      </c>
    </row>
    <row r="20" spans="1:12" s="24" customFormat="1" ht="78" x14ac:dyDescent="0.25">
      <c r="A20" s="12" t="s">
        <v>161</v>
      </c>
      <c r="B20" s="12" t="s">
        <v>106</v>
      </c>
      <c r="C20" s="12" t="s">
        <v>174</v>
      </c>
      <c r="D20" s="12" t="s">
        <v>111</v>
      </c>
      <c r="E20" s="14" t="s">
        <v>302</v>
      </c>
      <c r="F20" s="14" t="s">
        <v>303</v>
      </c>
      <c r="G20" s="14" t="s">
        <v>301</v>
      </c>
      <c r="H20" s="12" t="s">
        <v>35</v>
      </c>
      <c r="I20" s="12" t="s">
        <v>101</v>
      </c>
      <c r="J20" s="12" t="s">
        <v>112</v>
      </c>
      <c r="K20" s="12" t="s">
        <v>108</v>
      </c>
      <c r="L20" s="12" t="s">
        <v>236</v>
      </c>
    </row>
    <row r="21" spans="1:12" s="24" customFormat="1" ht="97.5" x14ac:dyDescent="0.25">
      <c r="A21" s="12" t="s">
        <v>161</v>
      </c>
      <c r="B21" s="12" t="s">
        <v>106</v>
      </c>
      <c r="C21" s="12" t="s">
        <v>113</v>
      </c>
      <c r="D21" s="12" t="s">
        <v>114</v>
      </c>
      <c r="E21" s="25" t="s">
        <v>267</v>
      </c>
      <c r="F21" s="25" t="s">
        <v>258</v>
      </c>
      <c r="G21" s="19">
        <v>30000000</v>
      </c>
      <c r="H21" s="12" t="s">
        <v>35</v>
      </c>
      <c r="I21" s="12" t="s">
        <v>101</v>
      </c>
      <c r="J21" s="12" t="s">
        <v>44</v>
      </c>
      <c r="K21" s="12" t="s">
        <v>108</v>
      </c>
      <c r="L21" s="12" t="s">
        <v>247</v>
      </c>
    </row>
    <row r="22" spans="1:12" s="24" customFormat="1" ht="97.5" x14ac:dyDescent="0.25">
      <c r="A22" s="12" t="s">
        <v>161</v>
      </c>
      <c r="B22" s="12" t="s">
        <v>106</v>
      </c>
      <c r="C22" s="12" t="s">
        <v>113</v>
      </c>
      <c r="D22" s="12" t="s">
        <v>115</v>
      </c>
      <c r="E22" s="25" t="s">
        <v>97</v>
      </c>
      <c r="F22" s="25" t="s">
        <v>97</v>
      </c>
      <c r="G22" s="25" t="s">
        <v>97</v>
      </c>
      <c r="H22" s="12" t="s">
        <v>35</v>
      </c>
      <c r="I22" s="12" t="s">
        <v>101</v>
      </c>
      <c r="J22" s="12" t="s">
        <v>28</v>
      </c>
      <c r="K22" s="12" t="s">
        <v>108</v>
      </c>
      <c r="L22" s="12" t="s">
        <v>236</v>
      </c>
    </row>
    <row r="23" spans="1:12" s="24" customFormat="1" ht="117" x14ac:dyDescent="0.25">
      <c r="A23" s="12" t="s">
        <v>161</v>
      </c>
      <c r="B23" s="12" t="s">
        <v>116</v>
      </c>
      <c r="C23" s="12" t="s">
        <v>117</v>
      </c>
      <c r="D23" s="12" t="s">
        <v>118</v>
      </c>
      <c r="E23" s="26" t="s">
        <v>260</v>
      </c>
      <c r="F23" s="26" t="s">
        <v>195</v>
      </c>
      <c r="G23" s="19">
        <v>100000000</v>
      </c>
      <c r="H23" s="12" t="s">
        <v>35</v>
      </c>
      <c r="I23" s="12" t="s">
        <v>101</v>
      </c>
      <c r="J23" s="12" t="s">
        <v>44</v>
      </c>
      <c r="K23" s="12" t="s">
        <v>119</v>
      </c>
      <c r="L23" s="12" t="s">
        <v>120</v>
      </c>
    </row>
    <row r="24" spans="1:12" s="24" customFormat="1" ht="78" x14ac:dyDescent="0.25">
      <c r="A24" s="12" t="s">
        <v>161</v>
      </c>
      <c r="B24" s="12" t="s">
        <v>116</v>
      </c>
      <c r="C24" s="12" t="s">
        <v>117</v>
      </c>
      <c r="D24" s="12" t="s">
        <v>121</v>
      </c>
      <c r="E24" s="18" t="s">
        <v>273</v>
      </c>
      <c r="F24" s="18" t="s">
        <v>274</v>
      </c>
      <c r="G24" s="19" t="s">
        <v>275</v>
      </c>
      <c r="H24" s="12" t="s">
        <v>35</v>
      </c>
      <c r="I24" s="12" t="s">
        <v>101</v>
      </c>
      <c r="J24" s="12" t="s">
        <v>28</v>
      </c>
      <c r="K24" s="12" t="s">
        <v>119</v>
      </c>
      <c r="L24" s="12" t="s">
        <v>250</v>
      </c>
    </row>
    <row r="25" spans="1:12" s="24" customFormat="1" ht="78" x14ac:dyDescent="0.25">
      <c r="A25" s="12" t="s">
        <v>161</v>
      </c>
      <c r="B25" s="12" t="s">
        <v>116</v>
      </c>
      <c r="C25" s="12" t="s">
        <v>122</v>
      </c>
      <c r="D25" s="12" t="s">
        <v>100</v>
      </c>
      <c r="E25" s="18" t="s">
        <v>276</v>
      </c>
      <c r="F25" s="18" t="s">
        <v>277</v>
      </c>
      <c r="G25" s="19" t="s">
        <v>278</v>
      </c>
      <c r="H25" s="12" t="s">
        <v>35</v>
      </c>
      <c r="I25" s="12" t="s">
        <v>101</v>
      </c>
      <c r="J25" s="12" t="s">
        <v>28</v>
      </c>
      <c r="K25" s="12" t="s">
        <v>119</v>
      </c>
      <c r="L25" s="12" t="s">
        <v>200</v>
      </c>
    </row>
    <row r="26" spans="1:12" s="24" customFormat="1" ht="175.5" x14ac:dyDescent="0.25">
      <c r="A26" s="12" t="s">
        <v>161</v>
      </c>
      <c r="B26" s="12" t="s">
        <v>116</v>
      </c>
      <c r="C26" s="25" t="s">
        <v>196</v>
      </c>
      <c r="D26" s="12" t="s">
        <v>118</v>
      </c>
      <c r="E26" s="15" t="s">
        <v>251</v>
      </c>
      <c r="F26" s="15" t="s">
        <v>258</v>
      </c>
      <c r="G26" s="19">
        <v>30000000</v>
      </c>
      <c r="H26" s="12" t="s">
        <v>35</v>
      </c>
      <c r="I26" s="12" t="s">
        <v>101</v>
      </c>
      <c r="J26" s="12" t="s">
        <v>44</v>
      </c>
      <c r="K26" s="12" t="s">
        <v>119</v>
      </c>
      <c r="L26" s="12" t="s">
        <v>235</v>
      </c>
    </row>
    <row r="27" spans="1:12" s="24" customFormat="1" ht="78" x14ac:dyDescent="0.25">
      <c r="A27" s="12" t="s">
        <v>161</v>
      </c>
      <c r="B27" s="12" t="s">
        <v>116</v>
      </c>
      <c r="C27" s="25" t="s">
        <v>196</v>
      </c>
      <c r="D27" s="12" t="s">
        <v>197</v>
      </c>
      <c r="E27" s="15" t="s">
        <v>251</v>
      </c>
      <c r="F27" s="15" t="s">
        <v>258</v>
      </c>
      <c r="G27" s="19">
        <v>30000000</v>
      </c>
      <c r="H27" s="12" t="s">
        <v>35</v>
      </c>
      <c r="I27" s="12" t="s">
        <v>101</v>
      </c>
      <c r="J27" s="12" t="s">
        <v>28</v>
      </c>
      <c r="K27" s="12" t="s">
        <v>119</v>
      </c>
      <c r="L27" s="12" t="s">
        <v>296</v>
      </c>
    </row>
    <row r="28" spans="1:12" s="24" customFormat="1" ht="78" x14ac:dyDescent="0.25">
      <c r="A28" s="12" t="s">
        <v>161</v>
      </c>
      <c r="B28" s="12" t="s">
        <v>116</v>
      </c>
      <c r="C28" s="12" t="s">
        <v>124</v>
      </c>
      <c r="D28" s="12" t="s">
        <v>125</v>
      </c>
      <c r="E28" s="25" t="s">
        <v>184</v>
      </c>
      <c r="F28" s="25" t="s">
        <v>227</v>
      </c>
      <c r="G28" s="19">
        <v>200000000</v>
      </c>
      <c r="H28" s="12" t="s">
        <v>35</v>
      </c>
      <c r="I28" s="12" t="s">
        <v>101</v>
      </c>
      <c r="J28" s="12" t="s">
        <v>28</v>
      </c>
      <c r="K28" s="12" t="s">
        <v>119</v>
      </c>
      <c r="L28" s="12" t="s">
        <v>165</v>
      </c>
    </row>
    <row r="29" spans="1:12" s="24" customFormat="1" ht="78" x14ac:dyDescent="0.25">
      <c r="A29" s="12" t="s">
        <v>161</v>
      </c>
      <c r="B29" s="12" t="s">
        <v>116</v>
      </c>
      <c r="C29" s="12" t="s">
        <v>124</v>
      </c>
      <c r="D29" s="12" t="s">
        <v>121</v>
      </c>
      <c r="E29" s="26" t="s">
        <v>344</v>
      </c>
      <c r="F29" s="26" t="s">
        <v>267</v>
      </c>
      <c r="G29" s="17">
        <v>50000000</v>
      </c>
      <c r="H29" s="12" t="s">
        <v>35</v>
      </c>
      <c r="I29" s="12" t="s">
        <v>101</v>
      </c>
      <c r="J29" s="12" t="s">
        <v>44</v>
      </c>
      <c r="K29" s="12" t="s">
        <v>119</v>
      </c>
      <c r="L29" s="12" t="s">
        <v>166</v>
      </c>
    </row>
    <row r="30" spans="1:12" s="35" customFormat="1" ht="78" x14ac:dyDescent="0.4">
      <c r="A30" s="12" t="s">
        <v>161</v>
      </c>
      <c r="B30" s="12" t="s">
        <v>116</v>
      </c>
      <c r="C30" s="12" t="s">
        <v>124</v>
      </c>
      <c r="D30" s="12" t="s">
        <v>125</v>
      </c>
      <c r="E30" s="16" t="s">
        <v>304</v>
      </c>
      <c r="F30" s="16" t="s">
        <v>303</v>
      </c>
      <c r="G30" s="19">
        <v>30000000</v>
      </c>
      <c r="H30" s="12" t="s">
        <v>35</v>
      </c>
      <c r="I30" s="12" t="s">
        <v>101</v>
      </c>
      <c r="J30" s="12" t="s">
        <v>44</v>
      </c>
      <c r="K30" s="12" t="s">
        <v>119</v>
      </c>
      <c r="L30" s="12" t="s">
        <v>126</v>
      </c>
    </row>
    <row r="31" spans="1:12" s="24" customFormat="1" ht="78" x14ac:dyDescent="0.25">
      <c r="A31" s="12" t="s">
        <v>161</v>
      </c>
      <c r="B31" s="12" t="s">
        <v>116</v>
      </c>
      <c r="C31" s="12" t="s">
        <v>124</v>
      </c>
      <c r="D31" s="12" t="s">
        <v>121</v>
      </c>
      <c r="E31" s="16" t="s">
        <v>304</v>
      </c>
      <c r="F31" s="16" t="s">
        <v>303</v>
      </c>
      <c r="G31" s="19">
        <v>40000000</v>
      </c>
      <c r="H31" s="12" t="s">
        <v>35</v>
      </c>
      <c r="I31" s="12" t="s">
        <v>101</v>
      </c>
      <c r="J31" s="12" t="s">
        <v>44</v>
      </c>
      <c r="K31" s="12" t="s">
        <v>119</v>
      </c>
      <c r="L31" s="12" t="s">
        <v>127</v>
      </c>
    </row>
    <row r="32" spans="1:12" s="24" customFormat="1" ht="97.5" x14ac:dyDescent="0.25">
      <c r="A32" s="12" t="s">
        <v>161</v>
      </c>
      <c r="B32" s="12" t="s">
        <v>116</v>
      </c>
      <c r="C32" s="12" t="s">
        <v>128</v>
      </c>
      <c r="D32" s="12" t="s">
        <v>118</v>
      </c>
      <c r="E32" s="15" t="s">
        <v>325</v>
      </c>
      <c r="F32" s="15" t="s">
        <v>253</v>
      </c>
      <c r="G32" s="19">
        <v>50000000</v>
      </c>
      <c r="H32" s="12" t="s">
        <v>35</v>
      </c>
      <c r="I32" s="12" t="s">
        <v>101</v>
      </c>
      <c r="J32" s="12" t="s">
        <v>44</v>
      </c>
      <c r="K32" s="12" t="s">
        <v>119</v>
      </c>
      <c r="L32" s="12" t="s">
        <v>129</v>
      </c>
    </row>
    <row r="33" spans="1:12" s="24" customFormat="1" ht="78" x14ac:dyDescent="0.25">
      <c r="A33" s="12" t="s">
        <v>161</v>
      </c>
      <c r="B33" s="12" t="s">
        <v>116</v>
      </c>
      <c r="C33" s="12" t="s">
        <v>279</v>
      </c>
      <c r="D33" s="12" t="s">
        <v>123</v>
      </c>
      <c r="E33" s="18" t="s">
        <v>199</v>
      </c>
      <c r="F33" s="18" t="s">
        <v>264</v>
      </c>
      <c r="G33" s="19">
        <v>100000000</v>
      </c>
      <c r="H33" s="12" t="s">
        <v>35</v>
      </c>
      <c r="I33" s="12" t="s">
        <v>101</v>
      </c>
      <c r="J33" s="12" t="s">
        <v>28</v>
      </c>
      <c r="K33" s="12" t="s">
        <v>119</v>
      </c>
      <c r="L33" s="12" t="s">
        <v>280</v>
      </c>
    </row>
    <row r="34" spans="1:12" s="24" customFormat="1" ht="78" x14ac:dyDescent="0.25">
      <c r="A34" s="12" t="s">
        <v>161</v>
      </c>
      <c r="B34" s="12" t="s">
        <v>116</v>
      </c>
      <c r="C34" s="12" t="s">
        <v>130</v>
      </c>
      <c r="D34" s="12" t="s">
        <v>131</v>
      </c>
      <c r="E34" s="18" t="s">
        <v>249</v>
      </c>
      <c r="F34" s="18" t="s">
        <v>258</v>
      </c>
      <c r="G34" s="19">
        <v>135000000</v>
      </c>
      <c r="H34" s="12" t="s">
        <v>35</v>
      </c>
      <c r="I34" s="12" t="s">
        <v>101</v>
      </c>
      <c r="J34" s="12" t="s">
        <v>28</v>
      </c>
      <c r="K34" s="12" t="s">
        <v>119</v>
      </c>
      <c r="L34" s="12" t="s">
        <v>281</v>
      </c>
    </row>
    <row r="35" spans="1:12" s="24" customFormat="1" ht="78" x14ac:dyDescent="0.25">
      <c r="A35" s="12" t="s">
        <v>161</v>
      </c>
      <c r="B35" s="12" t="s">
        <v>116</v>
      </c>
      <c r="C35" s="12" t="s">
        <v>132</v>
      </c>
      <c r="D35" s="12" t="s">
        <v>100</v>
      </c>
      <c r="E35" s="15" t="s">
        <v>230</v>
      </c>
      <c r="F35" s="15" t="s">
        <v>326</v>
      </c>
      <c r="G35" s="17">
        <v>150000000</v>
      </c>
      <c r="H35" s="12" t="s">
        <v>35</v>
      </c>
      <c r="I35" s="12" t="s">
        <v>101</v>
      </c>
      <c r="J35" s="12" t="s">
        <v>167</v>
      </c>
      <c r="K35" s="12" t="s">
        <v>119</v>
      </c>
      <c r="L35" s="12" t="s">
        <v>236</v>
      </c>
    </row>
    <row r="36" spans="1:12" s="24" customFormat="1" ht="78" x14ac:dyDescent="0.25">
      <c r="A36" s="12" t="s">
        <v>161</v>
      </c>
      <c r="B36" s="12" t="s">
        <v>116</v>
      </c>
      <c r="C36" s="12" t="s">
        <v>297</v>
      </c>
      <c r="D36" s="12" t="s">
        <v>100</v>
      </c>
      <c r="E36" s="18" t="s">
        <v>327</v>
      </c>
      <c r="F36" s="18" t="s">
        <v>328</v>
      </c>
      <c r="G36" s="19">
        <v>20000000</v>
      </c>
      <c r="H36" s="12" t="s">
        <v>35</v>
      </c>
      <c r="I36" s="12" t="s">
        <v>101</v>
      </c>
      <c r="J36" s="12" t="s">
        <v>28</v>
      </c>
      <c r="K36" s="12" t="s">
        <v>119</v>
      </c>
      <c r="L36" s="12"/>
    </row>
    <row r="37" spans="1:12" s="24" customFormat="1" ht="78" x14ac:dyDescent="0.25">
      <c r="A37" s="12" t="s">
        <v>161</v>
      </c>
      <c r="B37" s="12" t="s">
        <v>116</v>
      </c>
      <c r="C37" s="12" t="s">
        <v>133</v>
      </c>
      <c r="D37" s="12" t="s">
        <v>134</v>
      </c>
      <c r="E37" s="26" t="s">
        <v>344</v>
      </c>
      <c r="F37" s="26" t="s">
        <v>267</v>
      </c>
      <c r="G37" s="19">
        <v>40000000</v>
      </c>
      <c r="H37" s="12" t="s">
        <v>35</v>
      </c>
      <c r="I37" s="12" t="s">
        <v>101</v>
      </c>
      <c r="J37" s="12" t="s">
        <v>44</v>
      </c>
      <c r="K37" s="12" t="s">
        <v>119</v>
      </c>
      <c r="L37" s="12" t="s">
        <v>135</v>
      </c>
    </row>
    <row r="38" spans="1:12" s="24" customFormat="1" ht="78" x14ac:dyDescent="0.25">
      <c r="A38" s="12" t="s">
        <v>161</v>
      </c>
      <c r="B38" s="12" t="s">
        <v>116</v>
      </c>
      <c r="C38" s="12" t="s">
        <v>133</v>
      </c>
      <c r="D38" s="12" t="s">
        <v>123</v>
      </c>
      <c r="E38" s="18" t="s">
        <v>282</v>
      </c>
      <c r="F38" s="27" t="s">
        <v>283</v>
      </c>
      <c r="G38" s="19">
        <v>35000000</v>
      </c>
      <c r="H38" s="12" t="s">
        <v>35</v>
      </c>
      <c r="I38" s="12" t="s">
        <v>101</v>
      </c>
      <c r="J38" s="12" t="s">
        <v>28</v>
      </c>
      <c r="K38" s="12" t="s">
        <v>119</v>
      </c>
      <c r="L38" s="12" t="s">
        <v>136</v>
      </c>
    </row>
    <row r="39" spans="1:12" s="24" customFormat="1" ht="78" x14ac:dyDescent="0.25">
      <c r="A39" s="12" t="s">
        <v>162</v>
      </c>
      <c r="B39" s="12" t="s">
        <v>172</v>
      </c>
      <c r="C39" s="12" t="s">
        <v>284</v>
      </c>
      <c r="D39" s="12" t="s">
        <v>271</v>
      </c>
      <c r="E39" s="27" t="s">
        <v>285</v>
      </c>
      <c r="F39" s="27" t="s">
        <v>198</v>
      </c>
      <c r="G39" s="19">
        <v>2173500000</v>
      </c>
      <c r="H39" s="12" t="s">
        <v>35</v>
      </c>
      <c r="I39" s="12" t="s">
        <v>91</v>
      </c>
      <c r="J39" s="12" t="s">
        <v>28</v>
      </c>
      <c r="K39" s="12" t="s">
        <v>96</v>
      </c>
      <c r="L39" s="12"/>
    </row>
    <row r="40" spans="1:12" s="24" customFormat="1" ht="214.5" x14ac:dyDescent="0.25">
      <c r="A40" s="12" t="s">
        <v>162</v>
      </c>
      <c r="B40" s="12" t="s">
        <v>172</v>
      </c>
      <c r="C40" s="12" t="s">
        <v>286</v>
      </c>
      <c r="D40" s="12" t="s">
        <v>259</v>
      </c>
      <c r="E40" s="27" t="s">
        <v>287</v>
      </c>
      <c r="F40" s="27" t="s">
        <v>288</v>
      </c>
      <c r="G40" s="19">
        <v>800000000</v>
      </c>
      <c r="H40" s="12" t="s">
        <v>35</v>
      </c>
      <c r="I40" s="12" t="s">
        <v>101</v>
      </c>
      <c r="J40" s="12" t="s">
        <v>44</v>
      </c>
      <c r="K40" s="12" t="s">
        <v>96</v>
      </c>
      <c r="L40" s="12" t="s">
        <v>289</v>
      </c>
    </row>
    <row r="41" spans="1:12" s="24" customFormat="1" ht="214.5" x14ac:dyDescent="0.25">
      <c r="A41" s="12" t="s">
        <v>162</v>
      </c>
      <c r="B41" s="12" t="s">
        <v>172</v>
      </c>
      <c r="C41" s="12" t="s">
        <v>290</v>
      </c>
      <c r="D41" s="12" t="s">
        <v>259</v>
      </c>
      <c r="E41" s="28" t="s">
        <v>97</v>
      </c>
      <c r="F41" s="28" t="s">
        <v>97</v>
      </c>
      <c r="G41" s="28" t="s">
        <v>97</v>
      </c>
      <c r="H41" s="12" t="s">
        <v>35</v>
      </c>
      <c r="I41" s="12" t="s">
        <v>270</v>
      </c>
      <c r="J41" s="12" t="s">
        <v>291</v>
      </c>
      <c r="K41" s="12" t="s">
        <v>96</v>
      </c>
      <c r="L41" s="12" t="s">
        <v>292</v>
      </c>
    </row>
    <row r="42" spans="1:12" s="24" customFormat="1" ht="214.5" x14ac:dyDescent="0.25">
      <c r="A42" s="12" t="s">
        <v>162</v>
      </c>
      <c r="B42" s="12" t="s">
        <v>172</v>
      </c>
      <c r="C42" s="12" t="s">
        <v>175</v>
      </c>
      <c r="D42" s="12" t="s">
        <v>259</v>
      </c>
      <c r="E42" s="12" t="s">
        <v>146</v>
      </c>
      <c r="F42" s="12" t="s">
        <v>249</v>
      </c>
      <c r="G42" s="19">
        <v>100000000</v>
      </c>
      <c r="H42" s="12" t="s">
        <v>35</v>
      </c>
      <c r="I42" s="12" t="s">
        <v>101</v>
      </c>
      <c r="J42" s="12" t="s">
        <v>44</v>
      </c>
      <c r="K42" s="12" t="s">
        <v>96</v>
      </c>
      <c r="L42" s="12" t="s">
        <v>185</v>
      </c>
    </row>
    <row r="43" spans="1:12" s="24" customFormat="1" ht="175.5" x14ac:dyDescent="0.25">
      <c r="A43" s="12" t="s">
        <v>162</v>
      </c>
      <c r="B43" s="12" t="s">
        <v>137</v>
      </c>
      <c r="C43" s="12" t="s">
        <v>336</v>
      </c>
      <c r="D43" s="18" t="s">
        <v>98</v>
      </c>
      <c r="E43" s="18" t="s">
        <v>195</v>
      </c>
      <c r="F43" s="27" t="s">
        <v>349</v>
      </c>
      <c r="G43" s="19">
        <v>300000000</v>
      </c>
      <c r="H43" s="12" t="s">
        <v>35</v>
      </c>
      <c r="I43" s="12" t="s">
        <v>101</v>
      </c>
      <c r="J43" s="12" t="s">
        <v>44</v>
      </c>
      <c r="K43" s="12" t="s">
        <v>138</v>
      </c>
      <c r="L43" s="12" t="s">
        <v>350</v>
      </c>
    </row>
    <row r="44" spans="1:12" s="24" customFormat="1" ht="78" x14ac:dyDescent="0.25">
      <c r="A44" s="12" t="s">
        <v>162</v>
      </c>
      <c r="B44" s="12" t="s">
        <v>139</v>
      </c>
      <c r="C44" s="12" t="s">
        <v>140</v>
      </c>
      <c r="D44" s="12" t="s">
        <v>98</v>
      </c>
      <c r="E44" s="29" t="s">
        <v>176</v>
      </c>
      <c r="F44" s="29" t="s">
        <v>145</v>
      </c>
      <c r="G44" s="19">
        <v>1320000000</v>
      </c>
      <c r="H44" s="12" t="s">
        <v>35</v>
      </c>
      <c r="I44" s="12" t="s">
        <v>141</v>
      </c>
      <c r="J44" s="12" t="s">
        <v>28</v>
      </c>
      <c r="K44" s="12" t="s">
        <v>142</v>
      </c>
      <c r="L44" s="12" t="s">
        <v>351</v>
      </c>
    </row>
    <row r="45" spans="1:12" s="24" customFormat="1" ht="78" x14ac:dyDescent="0.25">
      <c r="A45" s="12" t="s">
        <v>162</v>
      </c>
      <c r="B45" s="12" t="s">
        <v>139</v>
      </c>
      <c r="C45" s="12" t="s">
        <v>143</v>
      </c>
      <c r="D45" s="12" t="s">
        <v>98</v>
      </c>
      <c r="E45" s="29" t="s">
        <v>193</v>
      </c>
      <c r="F45" s="29" t="s">
        <v>368</v>
      </c>
      <c r="G45" s="19">
        <v>700000000</v>
      </c>
      <c r="H45" s="12" t="s">
        <v>35</v>
      </c>
      <c r="I45" s="12" t="s">
        <v>141</v>
      </c>
      <c r="J45" s="12" t="s">
        <v>44</v>
      </c>
      <c r="K45" s="12" t="s">
        <v>142</v>
      </c>
      <c r="L45" s="12" t="s">
        <v>248</v>
      </c>
    </row>
    <row r="46" spans="1:12" s="24" customFormat="1" ht="78" x14ac:dyDescent="0.25">
      <c r="A46" s="30" t="s">
        <v>162</v>
      </c>
      <c r="B46" s="30" t="s">
        <v>139</v>
      </c>
      <c r="C46" s="30" t="s">
        <v>144</v>
      </c>
      <c r="D46" s="30" t="s">
        <v>98</v>
      </c>
      <c r="E46" s="31" t="s">
        <v>177</v>
      </c>
      <c r="F46" s="31" t="s">
        <v>145</v>
      </c>
      <c r="G46" s="19">
        <v>500000000</v>
      </c>
      <c r="H46" s="30" t="s">
        <v>35</v>
      </c>
      <c r="I46" s="30" t="s">
        <v>91</v>
      </c>
      <c r="J46" s="30" t="s">
        <v>28</v>
      </c>
      <c r="K46" s="30" t="s">
        <v>142</v>
      </c>
      <c r="L46" s="30" t="s">
        <v>352</v>
      </c>
    </row>
    <row r="47" spans="1:12" s="24" customFormat="1" ht="78" x14ac:dyDescent="0.25">
      <c r="A47" s="12" t="s">
        <v>162</v>
      </c>
      <c r="B47" s="12" t="s">
        <v>147</v>
      </c>
      <c r="C47" s="12" t="s">
        <v>99</v>
      </c>
      <c r="D47" s="12" t="s">
        <v>33</v>
      </c>
      <c r="E47" s="25" t="s">
        <v>178</v>
      </c>
      <c r="F47" s="25" t="s">
        <v>249</v>
      </c>
      <c r="G47" s="19">
        <v>500000000</v>
      </c>
      <c r="H47" s="12" t="s">
        <v>35</v>
      </c>
      <c r="I47" s="12" t="s">
        <v>95</v>
      </c>
      <c r="J47" s="12" t="s">
        <v>44</v>
      </c>
      <c r="K47" s="12" t="s">
        <v>148</v>
      </c>
      <c r="L47" s="12" t="s">
        <v>149</v>
      </c>
    </row>
    <row r="48" spans="1:12" s="24" customFormat="1" ht="78" x14ac:dyDescent="0.25">
      <c r="A48" s="12" t="s">
        <v>162</v>
      </c>
      <c r="B48" s="12" t="s">
        <v>147</v>
      </c>
      <c r="C48" s="12" t="s">
        <v>150</v>
      </c>
      <c r="D48" s="12" t="s">
        <v>33</v>
      </c>
      <c r="E48" s="25" t="s">
        <v>97</v>
      </c>
      <c r="F48" s="25" t="s">
        <v>97</v>
      </c>
      <c r="G48" s="25" t="s">
        <v>97</v>
      </c>
      <c r="H48" s="12" t="s">
        <v>35</v>
      </c>
      <c r="I48" s="12" t="s">
        <v>95</v>
      </c>
      <c r="J48" s="12" t="s">
        <v>28</v>
      </c>
      <c r="K48" s="12" t="s">
        <v>148</v>
      </c>
      <c r="L48" s="12" t="s">
        <v>236</v>
      </c>
    </row>
    <row r="49" spans="1:12" s="24" customFormat="1" ht="78" x14ac:dyDescent="0.25">
      <c r="A49" s="12" t="s">
        <v>162</v>
      </c>
      <c r="B49" s="12" t="s">
        <v>147</v>
      </c>
      <c r="C49" s="12" t="s">
        <v>151</v>
      </c>
      <c r="D49" s="12" t="s">
        <v>33</v>
      </c>
      <c r="E49" s="25" t="s">
        <v>97</v>
      </c>
      <c r="F49" s="25" t="s">
        <v>97</v>
      </c>
      <c r="G49" s="25" t="s">
        <v>97</v>
      </c>
      <c r="H49" s="12" t="s">
        <v>35</v>
      </c>
      <c r="I49" s="12" t="s">
        <v>95</v>
      </c>
      <c r="J49" s="12" t="s">
        <v>28</v>
      </c>
      <c r="K49" s="12" t="s">
        <v>148</v>
      </c>
      <c r="L49" s="12" t="s">
        <v>236</v>
      </c>
    </row>
    <row r="50" spans="1:12" s="24" customFormat="1" ht="78" x14ac:dyDescent="0.25">
      <c r="A50" s="12" t="s">
        <v>162</v>
      </c>
      <c r="B50" s="12" t="s">
        <v>147</v>
      </c>
      <c r="C50" s="12" t="s">
        <v>152</v>
      </c>
      <c r="D50" s="12" t="s">
        <v>33</v>
      </c>
      <c r="E50" s="25" t="s">
        <v>97</v>
      </c>
      <c r="F50" s="25" t="s">
        <v>97</v>
      </c>
      <c r="G50" s="25" t="s">
        <v>97</v>
      </c>
      <c r="H50" s="12" t="s">
        <v>35</v>
      </c>
      <c r="I50" s="12" t="s">
        <v>95</v>
      </c>
      <c r="J50" s="12" t="s">
        <v>28</v>
      </c>
      <c r="K50" s="12" t="s">
        <v>148</v>
      </c>
      <c r="L50" s="12" t="s">
        <v>236</v>
      </c>
    </row>
    <row r="51" spans="1:12" s="24" customFormat="1" ht="78" x14ac:dyDescent="0.25">
      <c r="A51" s="20" t="s">
        <v>162</v>
      </c>
      <c r="B51" s="20" t="s">
        <v>147</v>
      </c>
      <c r="C51" s="20" t="s">
        <v>261</v>
      </c>
      <c r="D51" s="20" t="s">
        <v>33</v>
      </c>
      <c r="E51" s="26" t="s">
        <v>97</v>
      </c>
      <c r="F51" s="26" t="s">
        <v>97</v>
      </c>
      <c r="G51" s="26" t="s">
        <v>97</v>
      </c>
      <c r="H51" s="20" t="s">
        <v>35</v>
      </c>
      <c r="I51" s="20" t="s">
        <v>95</v>
      </c>
      <c r="J51" s="20" t="s">
        <v>28</v>
      </c>
      <c r="K51" s="20" t="s">
        <v>148</v>
      </c>
      <c r="L51" s="20" t="s">
        <v>262</v>
      </c>
    </row>
    <row r="52" spans="1:12" s="24" customFormat="1" ht="78" x14ac:dyDescent="0.25">
      <c r="A52" s="20" t="s">
        <v>162</v>
      </c>
      <c r="B52" s="20" t="s">
        <v>147</v>
      </c>
      <c r="C52" s="20" t="s">
        <v>153</v>
      </c>
      <c r="D52" s="20" t="s">
        <v>33</v>
      </c>
      <c r="E52" s="26" t="s">
        <v>199</v>
      </c>
      <c r="F52" s="26" t="s">
        <v>264</v>
      </c>
      <c r="G52" s="17">
        <v>123000000</v>
      </c>
      <c r="H52" s="20" t="s">
        <v>35</v>
      </c>
      <c r="I52" s="20" t="s">
        <v>95</v>
      </c>
      <c r="J52" s="20" t="s">
        <v>28</v>
      </c>
      <c r="K52" s="20" t="s">
        <v>148</v>
      </c>
      <c r="L52" s="20" t="s">
        <v>263</v>
      </c>
    </row>
    <row r="53" spans="1:12" s="24" customFormat="1" ht="78" x14ac:dyDescent="0.25">
      <c r="A53" s="12" t="s">
        <v>162</v>
      </c>
      <c r="B53" s="12" t="s">
        <v>147</v>
      </c>
      <c r="C53" s="12" t="s">
        <v>154</v>
      </c>
      <c r="D53" s="12" t="s">
        <v>33</v>
      </c>
      <c r="E53" s="26" t="s">
        <v>249</v>
      </c>
      <c r="F53" s="26" t="s">
        <v>258</v>
      </c>
      <c r="G53" s="19">
        <v>5000000</v>
      </c>
      <c r="H53" s="12" t="s">
        <v>35</v>
      </c>
      <c r="I53" s="12" t="s">
        <v>95</v>
      </c>
      <c r="J53" s="12" t="s">
        <v>28</v>
      </c>
      <c r="K53" s="12" t="s">
        <v>148</v>
      </c>
      <c r="L53" s="12" t="s">
        <v>343</v>
      </c>
    </row>
    <row r="54" spans="1:12" s="24" customFormat="1" ht="78" x14ac:dyDescent="0.25">
      <c r="A54" s="12" t="s">
        <v>162</v>
      </c>
      <c r="B54" s="12" t="s">
        <v>147</v>
      </c>
      <c r="C54" s="12" t="s">
        <v>155</v>
      </c>
      <c r="D54" s="12" t="s">
        <v>33</v>
      </c>
      <c r="E54" s="25" t="s">
        <v>97</v>
      </c>
      <c r="F54" s="25" t="s">
        <v>97</v>
      </c>
      <c r="G54" s="25" t="s">
        <v>97</v>
      </c>
      <c r="H54" s="12" t="s">
        <v>35</v>
      </c>
      <c r="I54" s="12" t="s">
        <v>95</v>
      </c>
      <c r="J54" s="12" t="s">
        <v>28</v>
      </c>
      <c r="K54" s="12" t="s">
        <v>148</v>
      </c>
      <c r="L54" s="12" t="s">
        <v>236</v>
      </c>
    </row>
    <row r="55" spans="1:12" s="24" customFormat="1" ht="78" x14ac:dyDescent="0.25">
      <c r="A55" s="20" t="s">
        <v>162</v>
      </c>
      <c r="B55" s="20" t="s">
        <v>147</v>
      </c>
      <c r="C55" s="20" t="s">
        <v>156</v>
      </c>
      <c r="D55" s="20" t="s">
        <v>157</v>
      </c>
      <c r="E55" s="26" t="s">
        <v>249</v>
      </c>
      <c r="F55" s="26" t="s">
        <v>258</v>
      </c>
      <c r="G55" s="17">
        <v>85000000</v>
      </c>
      <c r="H55" s="20" t="s">
        <v>35</v>
      </c>
      <c r="I55" s="20" t="s">
        <v>95</v>
      </c>
      <c r="J55" s="20" t="s">
        <v>28</v>
      </c>
      <c r="K55" s="20" t="s">
        <v>148</v>
      </c>
      <c r="L55" s="20" t="s">
        <v>265</v>
      </c>
    </row>
    <row r="56" spans="1:12" s="24" customFormat="1" ht="78" x14ac:dyDescent="0.25">
      <c r="A56" s="20" t="s">
        <v>162</v>
      </c>
      <c r="B56" s="20" t="s">
        <v>147</v>
      </c>
      <c r="C56" s="20" t="s">
        <v>158</v>
      </c>
      <c r="D56" s="20" t="s">
        <v>159</v>
      </c>
      <c r="E56" s="18" t="s">
        <v>339</v>
      </c>
      <c r="F56" s="18" t="s">
        <v>340</v>
      </c>
      <c r="G56" s="17">
        <v>30000000</v>
      </c>
      <c r="H56" s="20" t="s">
        <v>35</v>
      </c>
      <c r="I56" s="20" t="s">
        <v>95</v>
      </c>
      <c r="J56" s="20" t="s">
        <v>44</v>
      </c>
      <c r="K56" s="20" t="s">
        <v>148</v>
      </c>
      <c r="L56" s="20" t="s">
        <v>160</v>
      </c>
    </row>
    <row r="57" spans="1:12" s="24" customFormat="1" ht="78" x14ac:dyDescent="0.25">
      <c r="A57" s="20" t="s">
        <v>162</v>
      </c>
      <c r="B57" s="20" t="s">
        <v>147</v>
      </c>
      <c r="C57" s="20" t="s">
        <v>158</v>
      </c>
      <c r="D57" s="20" t="s">
        <v>159</v>
      </c>
      <c r="E57" s="18" t="s">
        <v>339</v>
      </c>
      <c r="F57" s="18" t="s">
        <v>340</v>
      </c>
      <c r="G57" s="17">
        <v>10000000</v>
      </c>
      <c r="H57" s="20" t="s">
        <v>35</v>
      </c>
      <c r="I57" s="20" t="s">
        <v>95</v>
      </c>
      <c r="J57" s="20" t="s">
        <v>44</v>
      </c>
      <c r="K57" s="20" t="s">
        <v>148</v>
      </c>
      <c r="L57" s="20" t="s">
        <v>266</v>
      </c>
    </row>
    <row r="58" spans="1:12" s="24" customFormat="1" ht="78" x14ac:dyDescent="0.25">
      <c r="A58" s="20" t="s">
        <v>162</v>
      </c>
      <c r="B58" s="20" t="s">
        <v>147</v>
      </c>
      <c r="C58" s="20" t="s">
        <v>158</v>
      </c>
      <c r="D58" s="20" t="s">
        <v>159</v>
      </c>
      <c r="E58" s="32" t="s">
        <v>267</v>
      </c>
      <c r="F58" s="32" t="s">
        <v>258</v>
      </c>
      <c r="G58" s="17">
        <v>10000000</v>
      </c>
      <c r="H58" s="20" t="s">
        <v>35</v>
      </c>
      <c r="I58" s="20" t="s">
        <v>101</v>
      </c>
      <c r="J58" s="20" t="s">
        <v>28</v>
      </c>
      <c r="K58" s="20" t="s">
        <v>148</v>
      </c>
      <c r="L58" s="20" t="s">
        <v>173</v>
      </c>
    </row>
    <row r="59" spans="1:12" s="24" customFormat="1" ht="136.5" x14ac:dyDescent="0.25">
      <c r="A59" s="12" t="s">
        <v>64</v>
      </c>
      <c r="B59" s="12" t="s">
        <v>24</v>
      </c>
      <c r="C59" s="12" t="s">
        <v>316</v>
      </c>
      <c r="D59" s="12" t="s">
        <v>25</v>
      </c>
      <c r="E59" s="12" t="s">
        <v>194</v>
      </c>
      <c r="F59" s="12" t="s">
        <v>258</v>
      </c>
      <c r="G59" s="19">
        <f>6705000000+1125000000</f>
        <v>7830000000</v>
      </c>
      <c r="H59" s="12" t="s">
        <v>26</v>
      </c>
      <c r="I59" s="12" t="s">
        <v>27</v>
      </c>
      <c r="J59" s="12" t="s">
        <v>28</v>
      </c>
      <c r="K59" s="12" t="s">
        <v>29</v>
      </c>
      <c r="L59" s="12" t="s">
        <v>237</v>
      </c>
    </row>
    <row r="60" spans="1:12" s="24" customFormat="1" ht="58.5" x14ac:dyDescent="0.25">
      <c r="A60" s="12" t="s">
        <v>64</v>
      </c>
      <c r="B60" s="12" t="s">
        <v>24</v>
      </c>
      <c r="C60" s="12" t="s">
        <v>30</v>
      </c>
      <c r="D60" s="25" t="s">
        <v>97</v>
      </c>
      <c r="E60" s="25" t="s">
        <v>97</v>
      </c>
      <c r="F60" s="25" t="s">
        <v>97</v>
      </c>
      <c r="G60" s="25" t="s">
        <v>97</v>
      </c>
      <c r="H60" s="25" t="s">
        <v>97</v>
      </c>
      <c r="I60" s="25" t="s">
        <v>97</v>
      </c>
      <c r="J60" s="25" t="s">
        <v>97</v>
      </c>
      <c r="K60" s="12" t="s">
        <v>29</v>
      </c>
      <c r="L60" s="12" t="s">
        <v>317</v>
      </c>
    </row>
    <row r="61" spans="1:12" s="24" customFormat="1" ht="78" x14ac:dyDescent="0.25">
      <c r="A61" s="12" t="s">
        <v>65</v>
      </c>
      <c r="B61" s="12" t="s">
        <v>31</v>
      </c>
      <c r="C61" s="12" t="s">
        <v>32</v>
      </c>
      <c r="D61" s="12" t="s">
        <v>33</v>
      </c>
      <c r="E61" s="12" t="s">
        <v>226</v>
      </c>
      <c r="F61" s="12" t="s">
        <v>227</v>
      </c>
      <c r="G61" s="19">
        <v>1100000000</v>
      </c>
      <c r="H61" s="12" t="s">
        <v>35</v>
      </c>
      <c r="I61" s="12" t="s">
        <v>27</v>
      </c>
      <c r="J61" s="12" t="s">
        <v>28</v>
      </c>
      <c r="K61" s="12" t="s">
        <v>36</v>
      </c>
      <c r="L61" s="12" t="s">
        <v>239</v>
      </c>
    </row>
    <row r="62" spans="1:12" s="24" customFormat="1" ht="78" x14ac:dyDescent="0.25">
      <c r="A62" s="12" t="s">
        <v>65</v>
      </c>
      <c r="B62" s="12" t="s">
        <v>31</v>
      </c>
      <c r="C62" s="12" t="s">
        <v>37</v>
      </c>
      <c r="D62" s="25" t="s">
        <v>97</v>
      </c>
      <c r="E62" s="25" t="s">
        <v>97</v>
      </c>
      <c r="F62" s="25" t="s">
        <v>97</v>
      </c>
      <c r="G62" s="25" t="s">
        <v>97</v>
      </c>
      <c r="H62" s="25" t="s">
        <v>97</v>
      </c>
      <c r="I62" s="25" t="s">
        <v>97</v>
      </c>
      <c r="J62" s="25" t="s">
        <v>97</v>
      </c>
      <c r="K62" s="12" t="s">
        <v>36</v>
      </c>
      <c r="L62" s="12" t="s">
        <v>238</v>
      </c>
    </row>
    <row r="63" spans="1:12" s="24" customFormat="1" ht="78" x14ac:dyDescent="0.25">
      <c r="A63" s="12" t="s">
        <v>65</v>
      </c>
      <c r="B63" s="12" t="s">
        <v>31</v>
      </c>
      <c r="C63" s="12" t="s">
        <v>38</v>
      </c>
      <c r="D63" s="25" t="s">
        <v>97</v>
      </c>
      <c r="E63" s="25" t="s">
        <v>97</v>
      </c>
      <c r="F63" s="25" t="s">
        <v>97</v>
      </c>
      <c r="G63" s="25" t="s">
        <v>97</v>
      </c>
      <c r="H63" s="25" t="s">
        <v>97</v>
      </c>
      <c r="I63" s="25" t="s">
        <v>97</v>
      </c>
      <c r="J63" s="25" t="s">
        <v>97</v>
      </c>
      <c r="K63" s="12" t="s">
        <v>36</v>
      </c>
      <c r="L63" s="12" t="s">
        <v>238</v>
      </c>
    </row>
    <row r="64" spans="1:12" s="24" customFormat="1" ht="175.5" x14ac:dyDescent="0.25">
      <c r="A64" s="12" t="s">
        <v>65</v>
      </c>
      <c r="B64" s="12" t="s">
        <v>39</v>
      </c>
      <c r="C64" s="12" t="s">
        <v>225</v>
      </c>
      <c r="D64" s="12" t="s">
        <v>40</v>
      </c>
      <c r="E64" s="12" t="s">
        <v>146</v>
      </c>
      <c r="F64" s="12" t="s">
        <v>227</v>
      </c>
      <c r="G64" s="25" t="s">
        <v>189</v>
      </c>
      <c r="H64" s="12" t="s">
        <v>35</v>
      </c>
      <c r="I64" s="12" t="s">
        <v>27</v>
      </c>
      <c r="J64" s="12" t="s">
        <v>28</v>
      </c>
      <c r="K64" s="12" t="s">
        <v>36</v>
      </c>
      <c r="L64" s="12" t="s">
        <v>240</v>
      </c>
    </row>
    <row r="65" spans="1:12" s="24" customFormat="1" ht="78" x14ac:dyDescent="0.25">
      <c r="A65" s="12" t="s">
        <v>65</v>
      </c>
      <c r="B65" s="12" t="s">
        <v>39</v>
      </c>
      <c r="C65" s="12" t="s">
        <v>201</v>
      </c>
      <c r="D65" s="12" t="s">
        <v>40</v>
      </c>
      <c r="E65" s="12" t="s">
        <v>146</v>
      </c>
      <c r="F65" s="12" t="s">
        <v>227</v>
      </c>
      <c r="G65" s="25" t="s">
        <v>190</v>
      </c>
      <c r="H65" s="12" t="s">
        <v>35</v>
      </c>
      <c r="I65" s="12" t="s">
        <v>27</v>
      </c>
      <c r="J65" s="12" t="s">
        <v>28</v>
      </c>
      <c r="K65" s="12" t="s">
        <v>36</v>
      </c>
      <c r="L65" s="12" t="s">
        <v>240</v>
      </c>
    </row>
    <row r="66" spans="1:12" s="24" customFormat="1" ht="78" x14ac:dyDescent="0.25">
      <c r="A66" s="12" t="s">
        <v>65</v>
      </c>
      <c r="B66" s="12" t="s">
        <v>39</v>
      </c>
      <c r="C66" s="12" t="s">
        <v>202</v>
      </c>
      <c r="D66" s="12" t="s">
        <v>40</v>
      </c>
      <c r="E66" s="25" t="s">
        <v>146</v>
      </c>
      <c r="F66" s="12" t="s">
        <v>227</v>
      </c>
      <c r="G66" s="25" t="s">
        <v>191</v>
      </c>
      <c r="H66" s="12" t="s">
        <v>35</v>
      </c>
      <c r="I66" s="12" t="s">
        <v>27</v>
      </c>
      <c r="J66" s="12" t="s">
        <v>28</v>
      </c>
      <c r="K66" s="12" t="s">
        <v>36</v>
      </c>
      <c r="L66" s="12" t="s">
        <v>240</v>
      </c>
    </row>
    <row r="67" spans="1:12" s="24" customFormat="1" ht="78" x14ac:dyDescent="0.25">
      <c r="A67" s="12" t="s">
        <v>65</v>
      </c>
      <c r="B67" s="12" t="s">
        <v>39</v>
      </c>
      <c r="C67" s="12" t="s">
        <v>41</v>
      </c>
      <c r="D67" s="12" t="s">
        <v>180</v>
      </c>
      <c r="E67" s="25" t="s">
        <v>258</v>
      </c>
      <c r="F67" s="12" t="s">
        <v>229</v>
      </c>
      <c r="G67" s="19">
        <v>300000000</v>
      </c>
      <c r="H67" s="12" t="s">
        <v>35</v>
      </c>
      <c r="I67" s="12" t="s">
        <v>27</v>
      </c>
      <c r="J67" s="12" t="s">
        <v>28</v>
      </c>
      <c r="K67" s="12" t="s">
        <v>36</v>
      </c>
      <c r="L67" s="12" t="s">
        <v>181</v>
      </c>
    </row>
    <row r="68" spans="1:12" s="24" customFormat="1" ht="331.5" x14ac:dyDescent="0.25">
      <c r="A68" s="12" t="s">
        <v>65</v>
      </c>
      <c r="B68" s="12" t="s">
        <v>42</v>
      </c>
      <c r="C68" s="12" t="s">
        <v>323</v>
      </c>
      <c r="D68" s="12" t="s">
        <v>43</v>
      </c>
      <c r="E68" s="25" t="s">
        <v>228</v>
      </c>
      <c r="F68" s="12" t="s">
        <v>195</v>
      </c>
      <c r="G68" s="19">
        <v>125000000</v>
      </c>
      <c r="H68" s="12" t="s">
        <v>35</v>
      </c>
      <c r="I68" s="12" t="s">
        <v>27</v>
      </c>
      <c r="J68" s="12" t="s">
        <v>44</v>
      </c>
      <c r="K68" s="12" t="s">
        <v>36</v>
      </c>
      <c r="L68" s="12" t="s">
        <v>318</v>
      </c>
    </row>
    <row r="69" spans="1:12" s="24" customFormat="1" ht="78" x14ac:dyDescent="0.25">
      <c r="A69" s="12" t="s">
        <v>65</v>
      </c>
      <c r="B69" s="12" t="s">
        <v>45</v>
      </c>
      <c r="C69" s="12" t="s">
        <v>46</v>
      </c>
      <c r="D69" s="25" t="s">
        <v>97</v>
      </c>
      <c r="E69" s="25" t="s">
        <v>97</v>
      </c>
      <c r="F69" s="25" t="s">
        <v>97</v>
      </c>
      <c r="G69" s="25" t="s">
        <v>97</v>
      </c>
      <c r="H69" s="25" t="s">
        <v>97</v>
      </c>
      <c r="I69" s="25" t="s">
        <v>97</v>
      </c>
      <c r="J69" s="25" t="s">
        <v>97</v>
      </c>
      <c r="K69" s="12" t="s">
        <v>47</v>
      </c>
      <c r="L69" s="12" t="s">
        <v>238</v>
      </c>
    </row>
    <row r="70" spans="1:12" s="24" customFormat="1" ht="58.5" x14ac:dyDescent="0.25">
      <c r="A70" s="12" t="s">
        <v>66</v>
      </c>
      <c r="B70" s="12" t="s">
        <v>48</v>
      </c>
      <c r="C70" s="12" t="s">
        <v>203</v>
      </c>
      <c r="D70" s="12" t="s">
        <v>33</v>
      </c>
      <c r="E70" s="12" t="s">
        <v>226</v>
      </c>
      <c r="F70" s="12" t="s">
        <v>227</v>
      </c>
      <c r="G70" s="19">
        <v>450000000</v>
      </c>
      <c r="H70" s="12" t="s">
        <v>35</v>
      </c>
      <c r="I70" s="12" t="s">
        <v>27</v>
      </c>
      <c r="J70" s="12" t="s">
        <v>28</v>
      </c>
      <c r="K70" s="12" t="s">
        <v>36</v>
      </c>
      <c r="L70" s="12" t="s">
        <v>239</v>
      </c>
    </row>
    <row r="71" spans="1:12" s="24" customFormat="1" ht="58.5" x14ac:dyDescent="0.25">
      <c r="A71" s="12" t="s">
        <v>66</v>
      </c>
      <c r="B71" s="12" t="s">
        <v>48</v>
      </c>
      <c r="C71" s="12" t="s">
        <v>49</v>
      </c>
      <c r="D71" s="25" t="s">
        <v>97</v>
      </c>
      <c r="E71" s="25" t="s">
        <v>97</v>
      </c>
      <c r="F71" s="25" t="s">
        <v>97</v>
      </c>
      <c r="G71" s="25" t="s">
        <v>97</v>
      </c>
      <c r="H71" s="25" t="s">
        <v>97</v>
      </c>
      <c r="I71" s="25" t="s">
        <v>97</v>
      </c>
      <c r="J71" s="25" t="s">
        <v>97</v>
      </c>
      <c r="K71" s="12" t="s">
        <v>36</v>
      </c>
      <c r="L71" s="12" t="s">
        <v>238</v>
      </c>
    </row>
    <row r="72" spans="1:12" s="24" customFormat="1" ht="58.5" x14ac:dyDescent="0.25">
      <c r="A72" s="12" t="s">
        <v>66</v>
      </c>
      <c r="B72" s="12" t="s">
        <v>48</v>
      </c>
      <c r="C72" s="12" t="s">
        <v>50</v>
      </c>
      <c r="D72" s="25" t="s">
        <v>97</v>
      </c>
      <c r="E72" s="25" t="s">
        <v>97</v>
      </c>
      <c r="F72" s="25" t="s">
        <v>97</v>
      </c>
      <c r="G72" s="25" t="s">
        <v>97</v>
      </c>
      <c r="H72" s="25" t="s">
        <v>97</v>
      </c>
      <c r="I72" s="25" t="s">
        <v>97</v>
      </c>
      <c r="J72" s="25" t="s">
        <v>97</v>
      </c>
      <c r="K72" s="12" t="s">
        <v>36</v>
      </c>
      <c r="L72" s="12" t="s">
        <v>238</v>
      </c>
    </row>
    <row r="73" spans="1:12" s="24" customFormat="1" ht="58.5" x14ac:dyDescent="0.25">
      <c r="A73" s="12" t="s">
        <v>66</v>
      </c>
      <c r="B73" s="12" t="s">
        <v>48</v>
      </c>
      <c r="C73" s="12" t="s">
        <v>51</v>
      </c>
      <c r="D73" s="25" t="s">
        <v>97</v>
      </c>
      <c r="E73" s="25" t="s">
        <v>97</v>
      </c>
      <c r="F73" s="25" t="s">
        <v>97</v>
      </c>
      <c r="G73" s="25" t="s">
        <v>97</v>
      </c>
      <c r="H73" s="25" t="s">
        <v>97</v>
      </c>
      <c r="I73" s="25" t="s">
        <v>97</v>
      </c>
      <c r="J73" s="25" t="s">
        <v>97</v>
      </c>
      <c r="K73" s="12" t="s">
        <v>36</v>
      </c>
      <c r="L73" s="12" t="s">
        <v>238</v>
      </c>
    </row>
    <row r="74" spans="1:12" s="24" customFormat="1" ht="117" x14ac:dyDescent="0.25">
      <c r="A74" s="12" t="s">
        <v>66</v>
      </c>
      <c r="B74" s="12" t="s">
        <v>182</v>
      </c>
      <c r="C74" s="12" t="s">
        <v>204</v>
      </c>
      <c r="D74" s="25" t="s">
        <v>97</v>
      </c>
      <c r="E74" s="25" t="s">
        <v>97</v>
      </c>
      <c r="F74" s="25" t="s">
        <v>97</v>
      </c>
      <c r="G74" s="25" t="s">
        <v>97</v>
      </c>
      <c r="H74" s="25" t="s">
        <v>97</v>
      </c>
      <c r="I74" s="25" t="s">
        <v>97</v>
      </c>
      <c r="J74" s="25" t="s">
        <v>97</v>
      </c>
      <c r="K74" s="12" t="s">
        <v>36</v>
      </c>
      <c r="L74" s="12" t="s">
        <v>238</v>
      </c>
    </row>
    <row r="75" spans="1:12" s="24" customFormat="1" ht="195" x14ac:dyDescent="0.25">
      <c r="A75" s="12" t="s">
        <v>66</v>
      </c>
      <c r="B75" s="12" t="s">
        <v>182</v>
      </c>
      <c r="C75" s="12" t="s">
        <v>192</v>
      </c>
      <c r="D75" s="25" t="s">
        <v>97</v>
      </c>
      <c r="E75" s="25" t="s">
        <v>97</v>
      </c>
      <c r="F75" s="25" t="s">
        <v>97</v>
      </c>
      <c r="G75" s="25" t="s">
        <v>97</v>
      </c>
      <c r="H75" s="25" t="s">
        <v>97</v>
      </c>
      <c r="I75" s="25" t="s">
        <v>97</v>
      </c>
      <c r="J75" s="25" t="s">
        <v>97</v>
      </c>
      <c r="K75" s="12" t="s">
        <v>36</v>
      </c>
      <c r="L75" s="12" t="s">
        <v>238</v>
      </c>
    </row>
    <row r="76" spans="1:12" s="24" customFormat="1" ht="78" x14ac:dyDescent="0.25">
      <c r="A76" s="12" t="s">
        <v>66</v>
      </c>
      <c r="B76" s="12" t="s">
        <v>182</v>
      </c>
      <c r="C76" s="12" t="s">
        <v>205</v>
      </c>
      <c r="D76" s="25" t="s">
        <v>97</v>
      </c>
      <c r="E76" s="25" t="s">
        <v>97</v>
      </c>
      <c r="F76" s="25" t="s">
        <v>97</v>
      </c>
      <c r="G76" s="25" t="s">
        <v>97</v>
      </c>
      <c r="H76" s="25" t="s">
        <v>97</v>
      </c>
      <c r="I76" s="25" t="s">
        <v>97</v>
      </c>
      <c r="J76" s="25" t="s">
        <v>97</v>
      </c>
      <c r="K76" s="12" t="s">
        <v>36</v>
      </c>
      <c r="L76" s="12" t="s">
        <v>238</v>
      </c>
    </row>
    <row r="77" spans="1:12" s="24" customFormat="1" ht="78" x14ac:dyDescent="0.25">
      <c r="A77" s="12" t="s">
        <v>66</v>
      </c>
      <c r="B77" s="12" t="s">
        <v>182</v>
      </c>
      <c r="C77" s="12" t="s">
        <v>206</v>
      </c>
      <c r="D77" s="25" t="s">
        <v>97</v>
      </c>
      <c r="E77" s="25" t="s">
        <v>97</v>
      </c>
      <c r="F77" s="25" t="s">
        <v>97</v>
      </c>
      <c r="G77" s="25" t="s">
        <v>97</v>
      </c>
      <c r="H77" s="25" t="s">
        <v>97</v>
      </c>
      <c r="I77" s="25" t="s">
        <v>97</v>
      </c>
      <c r="J77" s="25" t="s">
        <v>97</v>
      </c>
      <c r="K77" s="12" t="s">
        <v>36</v>
      </c>
      <c r="L77" s="12" t="s">
        <v>238</v>
      </c>
    </row>
    <row r="78" spans="1:12" s="24" customFormat="1" ht="136.5" x14ac:dyDescent="0.25">
      <c r="A78" s="12" t="s">
        <v>66</v>
      </c>
      <c r="B78" s="12" t="s">
        <v>52</v>
      </c>
      <c r="C78" s="12" t="s">
        <v>207</v>
      </c>
      <c r="D78" s="12" t="s">
        <v>33</v>
      </c>
      <c r="E78" s="12" t="s">
        <v>226</v>
      </c>
      <c r="F78" s="12" t="s">
        <v>227</v>
      </c>
      <c r="G78" s="19">
        <v>300000000</v>
      </c>
      <c r="H78" s="12" t="s">
        <v>35</v>
      </c>
      <c r="I78" s="12" t="s">
        <v>27</v>
      </c>
      <c r="J78" s="12" t="s">
        <v>28</v>
      </c>
      <c r="K78" s="12" t="s">
        <v>47</v>
      </c>
      <c r="L78" s="12" t="s">
        <v>239</v>
      </c>
    </row>
    <row r="79" spans="1:12" s="24" customFormat="1" ht="58.5" x14ac:dyDescent="0.25">
      <c r="A79" s="12" t="s">
        <v>66</v>
      </c>
      <c r="B79" s="12" t="s">
        <v>52</v>
      </c>
      <c r="C79" s="12" t="s">
        <v>208</v>
      </c>
      <c r="D79" s="25" t="s">
        <v>97</v>
      </c>
      <c r="E79" s="25" t="s">
        <v>97</v>
      </c>
      <c r="F79" s="25" t="s">
        <v>97</v>
      </c>
      <c r="G79" s="25" t="s">
        <v>97</v>
      </c>
      <c r="H79" s="25" t="s">
        <v>97</v>
      </c>
      <c r="I79" s="25" t="s">
        <v>97</v>
      </c>
      <c r="J79" s="25" t="s">
        <v>97</v>
      </c>
      <c r="K79" s="12" t="s">
        <v>47</v>
      </c>
      <c r="L79" s="12" t="s">
        <v>238</v>
      </c>
    </row>
    <row r="80" spans="1:12" s="24" customFormat="1" ht="58.5" x14ac:dyDescent="0.25">
      <c r="A80" s="12" t="s">
        <v>66</v>
      </c>
      <c r="B80" s="12" t="s">
        <v>52</v>
      </c>
      <c r="C80" s="12" t="s">
        <v>209</v>
      </c>
      <c r="D80" s="25" t="s">
        <v>97</v>
      </c>
      <c r="E80" s="25" t="s">
        <v>97</v>
      </c>
      <c r="F80" s="25" t="s">
        <v>97</v>
      </c>
      <c r="G80" s="25" t="s">
        <v>97</v>
      </c>
      <c r="H80" s="25" t="s">
        <v>97</v>
      </c>
      <c r="I80" s="25" t="s">
        <v>97</v>
      </c>
      <c r="J80" s="25" t="s">
        <v>97</v>
      </c>
      <c r="K80" s="12" t="s">
        <v>47</v>
      </c>
      <c r="L80" s="12" t="s">
        <v>238</v>
      </c>
    </row>
    <row r="81" spans="1:12" s="24" customFormat="1" ht="78" x14ac:dyDescent="0.25">
      <c r="A81" s="12" t="s">
        <v>66</v>
      </c>
      <c r="B81" s="12" t="s">
        <v>52</v>
      </c>
      <c r="C81" s="12" t="s">
        <v>53</v>
      </c>
      <c r="D81" s="25" t="s">
        <v>97</v>
      </c>
      <c r="E81" s="25" t="s">
        <v>97</v>
      </c>
      <c r="F81" s="25" t="s">
        <v>97</v>
      </c>
      <c r="G81" s="25" t="s">
        <v>97</v>
      </c>
      <c r="H81" s="25" t="s">
        <v>97</v>
      </c>
      <c r="I81" s="25" t="s">
        <v>97</v>
      </c>
      <c r="J81" s="25" t="s">
        <v>97</v>
      </c>
      <c r="K81" s="12" t="s">
        <v>47</v>
      </c>
      <c r="L81" s="12" t="s">
        <v>238</v>
      </c>
    </row>
    <row r="82" spans="1:12" s="24" customFormat="1" ht="58.5" x14ac:dyDescent="0.25">
      <c r="A82" s="12" t="s">
        <v>66</v>
      </c>
      <c r="B82" s="12" t="s">
        <v>52</v>
      </c>
      <c r="C82" s="12" t="s">
        <v>210</v>
      </c>
      <c r="D82" s="25" t="s">
        <v>97</v>
      </c>
      <c r="E82" s="25" t="s">
        <v>97</v>
      </c>
      <c r="F82" s="25" t="s">
        <v>97</v>
      </c>
      <c r="G82" s="25" t="s">
        <v>97</v>
      </c>
      <c r="H82" s="25" t="s">
        <v>97</v>
      </c>
      <c r="I82" s="25" t="s">
        <v>97</v>
      </c>
      <c r="J82" s="25" t="s">
        <v>97</v>
      </c>
      <c r="K82" s="12" t="s">
        <v>47</v>
      </c>
      <c r="L82" s="12" t="s">
        <v>238</v>
      </c>
    </row>
    <row r="83" spans="1:12" s="24" customFormat="1" ht="58.5" x14ac:dyDescent="0.25">
      <c r="A83" s="12" t="s">
        <v>66</v>
      </c>
      <c r="B83" s="12" t="s">
        <v>52</v>
      </c>
      <c r="C83" s="12" t="s">
        <v>211</v>
      </c>
      <c r="D83" s="25" t="s">
        <v>97</v>
      </c>
      <c r="E83" s="25" t="s">
        <v>97</v>
      </c>
      <c r="F83" s="25" t="s">
        <v>97</v>
      </c>
      <c r="G83" s="25" t="s">
        <v>97</v>
      </c>
      <c r="H83" s="25" t="s">
        <v>97</v>
      </c>
      <c r="I83" s="25" t="s">
        <v>97</v>
      </c>
      <c r="J83" s="25" t="s">
        <v>97</v>
      </c>
      <c r="K83" s="12" t="s">
        <v>47</v>
      </c>
      <c r="L83" s="12" t="s">
        <v>238</v>
      </c>
    </row>
    <row r="84" spans="1:12" s="24" customFormat="1" ht="78" x14ac:dyDescent="0.25">
      <c r="A84" s="12" t="s">
        <v>66</v>
      </c>
      <c r="B84" s="12" t="s">
        <v>52</v>
      </c>
      <c r="C84" s="12" t="s">
        <v>212</v>
      </c>
      <c r="D84" s="25" t="s">
        <v>97</v>
      </c>
      <c r="E84" s="25" t="s">
        <v>97</v>
      </c>
      <c r="F84" s="25" t="s">
        <v>97</v>
      </c>
      <c r="G84" s="25" t="s">
        <v>97</v>
      </c>
      <c r="H84" s="25" t="s">
        <v>97</v>
      </c>
      <c r="I84" s="25" t="s">
        <v>97</v>
      </c>
      <c r="J84" s="25" t="s">
        <v>97</v>
      </c>
      <c r="K84" s="12" t="s">
        <v>47</v>
      </c>
      <c r="L84" s="12" t="s">
        <v>238</v>
      </c>
    </row>
    <row r="85" spans="1:12" s="24" customFormat="1" ht="58.5" x14ac:dyDescent="0.25">
      <c r="A85" s="12" t="s">
        <v>66</v>
      </c>
      <c r="B85" s="12" t="s">
        <v>52</v>
      </c>
      <c r="C85" s="12" t="s">
        <v>213</v>
      </c>
      <c r="D85" s="12" t="s">
        <v>33</v>
      </c>
      <c r="E85" s="18" t="s">
        <v>346</v>
      </c>
      <c r="F85" s="18" t="s">
        <v>229</v>
      </c>
      <c r="G85" s="19">
        <v>63590000</v>
      </c>
      <c r="H85" s="12" t="s">
        <v>35</v>
      </c>
      <c r="I85" s="12" t="s">
        <v>27</v>
      </c>
      <c r="J85" s="12" t="s">
        <v>28</v>
      </c>
      <c r="K85" s="12" t="s">
        <v>47</v>
      </c>
      <c r="L85" s="12" t="s">
        <v>342</v>
      </c>
    </row>
    <row r="86" spans="1:12" s="24" customFormat="1" ht="214.5" x14ac:dyDescent="0.25">
      <c r="A86" s="12" t="s">
        <v>66</v>
      </c>
      <c r="B86" s="12" t="s">
        <v>54</v>
      </c>
      <c r="C86" s="12" t="s">
        <v>214</v>
      </c>
      <c r="D86" s="12" t="s">
        <v>40</v>
      </c>
      <c r="E86" s="33" t="s">
        <v>146</v>
      </c>
      <c r="F86" s="12" t="s">
        <v>227</v>
      </c>
      <c r="G86" s="25" t="s">
        <v>186</v>
      </c>
      <c r="H86" s="12" t="s">
        <v>35</v>
      </c>
      <c r="I86" s="12" t="s">
        <v>27</v>
      </c>
      <c r="J86" s="12" t="s">
        <v>28</v>
      </c>
      <c r="K86" s="12" t="s">
        <v>47</v>
      </c>
      <c r="L86" s="12" t="s">
        <v>240</v>
      </c>
    </row>
    <row r="87" spans="1:12" s="24" customFormat="1" ht="273" x14ac:dyDescent="0.25">
      <c r="A87" s="12" t="s">
        <v>66</v>
      </c>
      <c r="B87" s="12" t="s">
        <v>54</v>
      </c>
      <c r="C87" s="12" t="s">
        <v>215</v>
      </c>
      <c r="D87" s="12" t="s">
        <v>61</v>
      </c>
      <c r="E87" s="33" t="s">
        <v>146</v>
      </c>
      <c r="F87" s="12" t="s">
        <v>227</v>
      </c>
      <c r="G87" s="25" t="s">
        <v>187</v>
      </c>
      <c r="H87" s="12" t="s">
        <v>35</v>
      </c>
      <c r="I87" s="12" t="s">
        <v>27</v>
      </c>
      <c r="J87" s="12" t="s">
        <v>28</v>
      </c>
      <c r="K87" s="12" t="s">
        <v>47</v>
      </c>
      <c r="L87" s="12" t="s">
        <v>241</v>
      </c>
    </row>
    <row r="88" spans="1:12" s="24" customFormat="1" ht="78" x14ac:dyDescent="0.25">
      <c r="A88" s="12" t="s">
        <v>66</v>
      </c>
      <c r="B88" s="12" t="s">
        <v>54</v>
      </c>
      <c r="C88" s="12" t="s">
        <v>216</v>
      </c>
      <c r="D88" s="12" t="s">
        <v>40</v>
      </c>
      <c r="E88" s="33" t="s">
        <v>146</v>
      </c>
      <c r="F88" s="12" t="s">
        <v>227</v>
      </c>
      <c r="G88" s="25" t="s">
        <v>188</v>
      </c>
      <c r="H88" s="12" t="s">
        <v>35</v>
      </c>
      <c r="I88" s="12" t="s">
        <v>27</v>
      </c>
      <c r="J88" s="12" t="s">
        <v>28</v>
      </c>
      <c r="K88" s="12" t="s">
        <v>47</v>
      </c>
      <c r="L88" s="12" t="s">
        <v>240</v>
      </c>
    </row>
    <row r="89" spans="1:12" s="24" customFormat="1" ht="234" x14ac:dyDescent="0.25">
      <c r="A89" s="12" t="s">
        <v>66</v>
      </c>
      <c r="B89" s="12" t="s">
        <v>54</v>
      </c>
      <c r="C89" s="12" t="s">
        <v>217</v>
      </c>
      <c r="D89" s="12" t="s">
        <v>183</v>
      </c>
      <c r="E89" s="12" t="s">
        <v>258</v>
      </c>
      <c r="F89" s="12" t="s">
        <v>230</v>
      </c>
      <c r="G89" s="19">
        <v>1000000000</v>
      </c>
      <c r="H89" s="12" t="s">
        <v>35</v>
      </c>
      <c r="I89" s="12" t="s">
        <v>27</v>
      </c>
      <c r="J89" s="12" t="s">
        <v>44</v>
      </c>
      <c r="K89" s="12" t="s">
        <v>47</v>
      </c>
      <c r="L89" s="12"/>
    </row>
    <row r="90" spans="1:12" s="24" customFormat="1" ht="136.5" x14ac:dyDescent="0.25">
      <c r="A90" s="12" t="s">
        <v>66</v>
      </c>
      <c r="B90" s="12" t="s">
        <v>54</v>
      </c>
      <c r="C90" s="12" t="s">
        <v>218</v>
      </c>
      <c r="D90" s="12" t="s">
        <v>55</v>
      </c>
      <c r="E90" s="12" t="s">
        <v>258</v>
      </c>
      <c r="F90" s="12" t="s">
        <v>229</v>
      </c>
      <c r="G90" s="19">
        <v>70000000</v>
      </c>
      <c r="H90" s="12" t="s">
        <v>35</v>
      </c>
      <c r="I90" s="12" t="s">
        <v>27</v>
      </c>
      <c r="J90" s="12" t="s">
        <v>28</v>
      </c>
      <c r="K90" s="12" t="s">
        <v>47</v>
      </c>
      <c r="L90" s="12" t="s">
        <v>242</v>
      </c>
    </row>
    <row r="91" spans="1:12" s="24" customFormat="1" ht="58.5" x14ac:dyDescent="0.25">
      <c r="A91" s="12" t="s">
        <v>66</v>
      </c>
      <c r="B91" s="12" t="s">
        <v>54</v>
      </c>
      <c r="C91" s="12" t="s">
        <v>219</v>
      </c>
      <c r="D91" s="12" t="s">
        <v>55</v>
      </c>
      <c r="E91" s="12" t="s">
        <v>146</v>
      </c>
      <c r="F91" s="12" t="s">
        <v>227</v>
      </c>
      <c r="G91" s="34">
        <v>70000000</v>
      </c>
      <c r="H91" s="12" t="s">
        <v>35</v>
      </c>
      <c r="I91" s="12" t="s">
        <v>27</v>
      </c>
      <c r="J91" s="12" t="s">
        <v>28</v>
      </c>
      <c r="K91" s="12" t="s">
        <v>56</v>
      </c>
      <c r="L91" s="12" t="s">
        <v>243</v>
      </c>
    </row>
    <row r="92" spans="1:12" s="24" customFormat="1" ht="78" x14ac:dyDescent="0.25">
      <c r="A92" s="12" t="s">
        <v>66</v>
      </c>
      <c r="B92" s="12" t="s">
        <v>57</v>
      </c>
      <c r="C92" s="25" t="s">
        <v>221</v>
      </c>
      <c r="D92" s="25" t="s">
        <v>97</v>
      </c>
      <c r="E92" s="25" t="s">
        <v>97</v>
      </c>
      <c r="F92" s="25" t="s">
        <v>97</v>
      </c>
      <c r="G92" s="25" t="s">
        <v>97</v>
      </c>
      <c r="H92" s="25" t="s">
        <v>97</v>
      </c>
      <c r="I92" s="25" t="s">
        <v>97</v>
      </c>
      <c r="J92" s="25" t="s">
        <v>97</v>
      </c>
      <c r="K92" s="12" t="s">
        <v>47</v>
      </c>
      <c r="L92" s="12" t="s">
        <v>238</v>
      </c>
    </row>
    <row r="93" spans="1:12" s="24" customFormat="1" ht="58.5" x14ac:dyDescent="0.25">
      <c r="A93" s="12" t="s">
        <v>66</v>
      </c>
      <c r="B93" s="12" t="s">
        <v>57</v>
      </c>
      <c r="C93" s="12" t="s">
        <v>58</v>
      </c>
      <c r="D93" s="25" t="s">
        <v>97</v>
      </c>
      <c r="E93" s="25" t="s">
        <v>97</v>
      </c>
      <c r="F93" s="25" t="s">
        <v>97</v>
      </c>
      <c r="G93" s="25" t="s">
        <v>97</v>
      </c>
      <c r="H93" s="25" t="s">
        <v>97</v>
      </c>
      <c r="I93" s="25" t="s">
        <v>97</v>
      </c>
      <c r="J93" s="25" t="s">
        <v>97</v>
      </c>
      <c r="K93" s="12" t="s">
        <v>47</v>
      </c>
      <c r="L93" s="12" t="s">
        <v>238</v>
      </c>
    </row>
    <row r="94" spans="1:12" s="24" customFormat="1" ht="234" x14ac:dyDescent="0.25">
      <c r="A94" s="12" t="s">
        <v>66</v>
      </c>
      <c r="B94" s="12" t="s">
        <v>59</v>
      </c>
      <c r="C94" s="12" t="s">
        <v>357</v>
      </c>
      <c r="D94" s="12" t="s">
        <v>234</v>
      </c>
      <c r="E94" s="33" t="s">
        <v>341</v>
      </c>
      <c r="F94" s="33" t="s">
        <v>145</v>
      </c>
      <c r="G94" s="19">
        <v>1000000000</v>
      </c>
      <c r="H94" s="12" t="s">
        <v>35</v>
      </c>
      <c r="I94" s="12" t="s">
        <v>27</v>
      </c>
      <c r="J94" s="12" t="s">
        <v>44</v>
      </c>
      <c r="K94" s="12" t="s">
        <v>47</v>
      </c>
      <c r="L94" s="25" t="s">
        <v>233</v>
      </c>
    </row>
    <row r="95" spans="1:12" s="24" customFormat="1" ht="117" x14ac:dyDescent="0.25">
      <c r="A95" s="12" t="s">
        <v>66</v>
      </c>
      <c r="B95" s="12" t="s">
        <v>60</v>
      </c>
      <c r="C95" s="12" t="s">
        <v>220</v>
      </c>
      <c r="D95" s="12" t="s">
        <v>254</v>
      </c>
      <c r="E95" s="12" t="s">
        <v>253</v>
      </c>
      <c r="F95" s="12" t="s">
        <v>229</v>
      </c>
      <c r="G95" s="19">
        <v>492008000</v>
      </c>
      <c r="H95" s="12" t="s">
        <v>255</v>
      </c>
      <c r="I95" s="12" t="s">
        <v>27</v>
      </c>
      <c r="J95" s="12" t="s">
        <v>28</v>
      </c>
      <c r="K95" s="12" t="s">
        <v>47</v>
      </c>
      <c r="L95" s="12" t="s">
        <v>256</v>
      </c>
    </row>
    <row r="96" spans="1:12" s="24" customFormat="1" ht="78" x14ac:dyDescent="0.25">
      <c r="A96" s="12" t="s">
        <v>66</v>
      </c>
      <c r="B96" s="12" t="s">
        <v>60</v>
      </c>
      <c r="C96" s="12" t="s">
        <v>206</v>
      </c>
      <c r="D96" s="25" t="s">
        <v>97</v>
      </c>
      <c r="E96" s="25" t="s">
        <v>97</v>
      </c>
      <c r="F96" s="25" t="s">
        <v>97</v>
      </c>
      <c r="G96" s="25" t="s">
        <v>97</v>
      </c>
      <c r="H96" s="25" t="s">
        <v>97</v>
      </c>
      <c r="I96" s="25" t="s">
        <v>97</v>
      </c>
      <c r="J96" s="25" t="s">
        <v>97</v>
      </c>
      <c r="K96" s="12" t="s">
        <v>47</v>
      </c>
      <c r="L96" s="12" t="s">
        <v>232</v>
      </c>
    </row>
    <row r="97" spans="1:12" s="24" customFormat="1" ht="78" x14ac:dyDescent="0.25">
      <c r="A97" s="20" t="s">
        <v>82</v>
      </c>
      <c r="B97" s="20" t="s">
        <v>72</v>
      </c>
      <c r="C97" s="20" t="s">
        <v>83</v>
      </c>
      <c r="D97" s="20" t="s">
        <v>75</v>
      </c>
      <c r="E97" s="21" t="s">
        <v>195</v>
      </c>
      <c r="F97" s="21" t="s">
        <v>227</v>
      </c>
      <c r="G97" s="17">
        <v>90679623.760000005</v>
      </c>
      <c r="H97" s="20" t="s">
        <v>35</v>
      </c>
      <c r="I97" s="20" t="s">
        <v>73</v>
      </c>
      <c r="J97" s="20" t="s">
        <v>28</v>
      </c>
      <c r="K97" s="20" t="s">
        <v>74</v>
      </c>
      <c r="L97" s="20" t="s">
        <v>358</v>
      </c>
    </row>
    <row r="98" spans="1:12" s="24" customFormat="1" ht="78" x14ac:dyDescent="0.25">
      <c r="A98" s="20" t="s">
        <v>82</v>
      </c>
      <c r="B98" s="20" t="s">
        <v>72</v>
      </c>
      <c r="C98" s="20" t="s">
        <v>76</v>
      </c>
      <c r="D98" s="20" t="s">
        <v>77</v>
      </c>
      <c r="E98" s="21" t="s">
        <v>195</v>
      </c>
      <c r="F98" s="21" t="s">
        <v>249</v>
      </c>
      <c r="G98" s="17">
        <v>142545393</v>
      </c>
      <c r="H98" s="20" t="s">
        <v>35</v>
      </c>
      <c r="I98" s="20" t="s">
        <v>73</v>
      </c>
      <c r="J98" s="20" t="s">
        <v>28</v>
      </c>
      <c r="K98" s="20" t="s">
        <v>74</v>
      </c>
      <c r="L98" s="20" t="s">
        <v>359</v>
      </c>
    </row>
    <row r="99" spans="1:12" s="24" customFormat="1" ht="175.5" x14ac:dyDescent="0.25">
      <c r="A99" s="20" t="s">
        <v>82</v>
      </c>
      <c r="B99" s="20" t="s">
        <v>72</v>
      </c>
      <c r="C99" s="20" t="s">
        <v>305</v>
      </c>
      <c r="D99" s="20" t="s">
        <v>306</v>
      </c>
      <c r="E99" s="21" t="s">
        <v>195</v>
      </c>
      <c r="F99" s="21" t="s">
        <v>249</v>
      </c>
      <c r="G99" s="17">
        <v>186772929.63</v>
      </c>
      <c r="H99" s="20" t="s">
        <v>35</v>
      </c>
      <c r="I99" s="20" t="s">
        <v>73</v>
      </c>
      <c r="J99" s="20" t="s">
        <v>28</v>
      </c>
      <c r="K99" s="20" t="s">
        <v>74</v>
      </c>
      <c r="L99" s="20" t="s">
        <v>360</v>
      </c>
    </row>
    <row r="100" spans="1:12" s="24" customFormat="1" ht="78" x14ac:dyDescent="0.25">
      <c r="A100" s="20" t="s">
        <v>82</v>
      </c>
      <c r="B100" s="20" t="s">
        <v>72</v>
      </c>
      <c r="C100" s="20" t="s">
        <v>179</v>
      </c>
      <c r="D100" s="20" t="s">
        <v>78</v>
      </c>
      <c r="E100" s="21" t="s">
        <v>258</v>
      </c>
      <c r="F100" s="21" t="s">
        <v>288</v>
      </c>
      <c r="G100" s="17">
        <v>188793954</v>
      </c>
      <c r="H100" s="20" t="s">
        <v>35</v>
      </c>
      <c r="I100" s="20" t="s">
        <v>73</v>
      </c>
      <c r="J100" s="20" t="s">
        <v>44</v>
      </c>
      <c r="K100" s="20" t="s">
        <v>74</v>
      </c>
      <c r="L100" s="20" t="s">
        <v>361</v>
      </c>
    </row>
    <row r="101" spans="1:12" s="24" customFormat="1" ht="58.5" x14ac:dyDescent="0.25">
      <c r="A101" s="20" t="s">
        <v>82</v>
      </c>
      <c r="B101" s="20" t="s">
        <v>72</v>
      </c>
      <c r="C101" s="20" t="s">
        <v>362</v>
      </c>
      <c r="D101" s="20" t="s">
        <v>79</v>
      </c>
      <c r="E101" s="21" t="s">
        <v>307</v>
      </c>
      <c r="F101" s="21" t="s">
        <v>34</v>
      </c>
      <c r="G101" s="17">
        <v>67046692.68</v>
      </c>
      <c r="H101" s="20" t="s">
        <v>35</v>
      </c>
      <c r="I101" s="20" t="s">
        <v>73</v>
      </c>
      <c r="J101" s="20" t="s">
        <v>44</v>
      </c>
      <c r="K101" s="20" t="s">
        <v>74</v>
      </c>
      <c r="L101" s="20" t="s">
        <v>337</v>
      </c>
    </row>
    <row r="102" spans="1:12" s="24" customFormat="1" ht="78" x14ac:dyDescent="0.25">
      <c r="A102" s="20" t="s">
        <v>82</v>
      </c>
      <c r="B102" s="20" t="s">
        <v>72</v>
      </c>
      <c r="C102" s="20" t="s">
        <v>363</v>
      </c>
      <c r="D102" s="20" t="s">
        <v>79</v>
      </c>
      <c r="E102" s="21" t="s">
        <v>230</v>
      </c>
      <c r="F102" s="21" t="s">
        <v>308</v>
      </c>
      <c r="G102" s="17">
        <v>325655364.48000002</v>
      </c>
      <c r="H102" s="20" t="s">
        <v>35</v>
      </c>
      <c r="I102" s="20" t="s">
        <v>73</v>
      </c>
      <c r="J102" s="20" t="s">
        <v>28</v>
      </c>
      <c r="K102" s="20" t="s">
        <v>74</v>
      </c>
      <c r="L102" s="20" t="s">
        <v>312</v>
      </c>
    </row>
    <row r="103" spans="1:12" s="24" customFormat="1" ht="58.5" x14ac:dyDescent="0.25">
      <c r="A103" s="20" t="s">
        <v>82</v>
      </c>
      <c r="B103" s="20" t="s">
        <v>72</v>
      </c>
      <c r="C103" s="20" t="s">
        <v>309</v>
      </c>
      <c r="D103" s="20" t="s">
        <v>310</v>
      </c>
      <c r="E103" s="21" t="s">
        <v>258</v>
      </c>
      <c r="F103" s="21" t="s">
        <v>288</v>
      </c>
      <c r="G103" s="17">
        <v>2768025</v>
      </c>
      <c r="H103" s="20" t="s">
        <v>311</v>
      </c>
      <c r="I103" s="20" t="s">
        <v>73</v>
      </c>
      <c r="J103" s="20" t="s">
        <v>28</v>
      </c>
      <c r="K103" s="20" t="s">
        <v>74</v>
      </c>
      <c r="L103" s="20" t="s">
        <v>338</v>
      </c>
    </row>
    <row r="104" spans="1:12" s="24" customFormat="1" ht="117" x14ac:dyDescent="0.25">
      <c r="A104" s="20" t="s">
        <v>82</v>
      </c>
      <c r="B104" s="20" t="s">
        <v>72</v>
      </c>
      <c r="C104" s="20" t="s">
        <v>84</v>
      </c>
      <c r="D104" s="20" t="s">
        <v>80</v>
      </c>
      <c r="E104" s="21" t="s">
        <v>34</v>
      </c>
      <c r="F104" s="21" t="s">
        <v>81</v>
      </c>
      <c r="G104" s="17">
        <v>817438016.98000002</v>
      </c>
      <c r="H104" s="20" t="s">
        <v>35</v>
      </c>
      <c r="I104" s="20" t="s">
        <v>73</v>
      </c>
      <c r="J104" s="20" t="s">
        <v>44</v>
      </c>
      <c r="K104" s="20" t="s">
        <v>74</v>
      </c>
      <c r="L104" s="20" t="s">
        <v>364</v>
      </c>
    </row>
    <row r="105" spans="1:12" s="24" customFormat="1" ht="370.5" x14ac:dyDescent="0.25">
      <c r="A105" s="12" t="s">
        <v>71</v>
      </c>
      <c r="B105" s="12" t="s">
        <v>67</v>
      </c>
      <c r="C105" s="12" t="s">
        <v>68</v>
      </c>
      <c r="D105" s="12" t="s">
        <v>170</v>
      </c>
      <c r="E105" s="12" t="s">
        <v>252</v>
      </c>
      <c r="F105" s="12" t="s">
        <v>253</v>
      </c>
      <c r="G105" s="19">
        <v>1000000000</v>
      </c>
      <c r="H105" s="12" t="s">
        <v>35</v>
      </c>
      <c r="I105" s="12" t="s">
        <v>69</v>
      </c>
      <c r="J105" s="12" t="s">
        <v>44</v>
      </c>
      <c r="K105" s="12" t="s">
        <v>70</v>
      </c>
      <c r="L105" s="12" t="s">
        <v>324</v>
      </c>
    </row>
    <row r="106" spans="1:12" s="24" customFormat="1" ht="370.5" x14ac:dyDescent="0.25">
      <c r="A106" s="12" t="s">
        <v>71</v>
      </c>
      <c r="B106" s="12" t="s">
        <v>67</v>
      </c>
      <c r="C106" s="12" t="s">
        <v>68</v>
      </c>
      <c r="D106" s="12" t="s">
        <v>170</v>
      </c>
      <c r="E106" s="33" t="s">
        <v>231</v>
      </c>
      <c r="F106" s="33" t="s">
        <v>258</v>
      </c>
      <c r="G106" s="19">
        <v>400000000</v>
      </c>
      <c r="H106" s="12" t="s">
        <v>35</v>
      </c>
      <c r="I106" s="12" t="s">
        <v>69</v>
      </c>
      <c r="J106" s="12" t="s">
        <v>28</v>
      </c>
      <c r="K106" s="12" t="s">
        <v>70</v>
      </c>
      <c r="L106" s="12" t="s">
        <v>257</v>
      </c>
    </row>
    <row r="107" spans="1:12" s="24" customFormat="1" ht="195" x14ac:dyDescent="0.25">
      <c r="A107" s="12" t="s">
        <v>62</v>
      </c>
      <c r="B107" s="12" t="s">
        <v>63</v>
      </c>
      <c r="C107" s="22" t="s">
        <v>319</v>
      </c>
      <c r="D107" s="12" t="s">
        <v>87</v>
      </c>
      <c r="E107" s="23" t="s">
        <v>365</v>
      </c>
      <c r="F107" s="23" t="s">
        <v>366</v>
      </c>
      <c r="G107" s="23" t="s">
        <v>320</v>
      </c>
      <c r="H107" s="12" t="s">
        <v>35</v>
      </c>
      <c r="I107" s="12" t="s">
        <v>93</v>
      </c>
      <c r="J107" s="12" t="s">
        <v>28</v>
      </c>
      <c r="K107" s="12" t="s">
        <v>86</v>
      </c>
      <c r="L107" s="12" t="s">
        <v>321</v>
      </c>
    </row>
    <row r="108" spans="1:12" s="24" customFormat="1" ht="156" x14ac:dyDescent="0.25">
      <c r="A108" s="12" t="s">
        <v>62</v>
      </c>
      <c r="B108" s="12" t="s">
        <v>63</v>
      </c>
      <c r="C108" s="22" t="s">
        <v>222</v>
      </c>
      <c r="D108" s="12" t="s">
        <v>89</v>
      </c>
      <c r="E108" s="25" t="s">
        <v>332</v>
      </c>
      <c r="F108" s="25" t="s">
        <v>333</v>
      </c>
      <c r="G108" s="12" t="s">
        <v>88</v>
      </c>
      <c r="H108" s="12" t="s">
        <v>35</v>
      </c>
      <c r="I108" s="12" t="s">
        <v>93</v>
      </c>
      <c r="J108" s="12" t="s">
        <v>28</v>
      </c>
      <c r="K108" s="12" t="s">
        <v>86</v>
      </c>
      <c r="L108" s="12" t="s">
        <v>334</v>
      </c>
    </row>
    <row r="109" spans="1:12" s="24" customFormat="1" ht="156" x14ac:dyDescent="0.25">
      <c r="A109" s="12" t="s">
        <v>62</v>
      </c>
      <c r="B109" s="12" t="s">
        <v>63</v>
      </c>
      <c r="C109" s="22" t="s">
        <v>223</v>
      </c>
      <c r="D109" s="12" t="s">
        <v>171</v>
      </c>
      <c r="E109" s="25" t="s">
        <v>332</v>
      </c>
      <c r="F109" s="25" t="s">
        <v>333</v>
      </c>
      <c r="G109" s="12" t="s">
        <v>88</v>
      </c>
      <c r="H109" s="12" t="s">
        <v>35</v>
      </c>
      <c r="I109" s="12" t="s">
        <v>93</v>
      </c>
      <c r="J109" s="12" t="s">
        <v>28</v>
      </c>
      <c r="K109" s="12" t="s">
        <v>86</v>
      </c>
      <c r="L109" s="12" t="s">
        <v>335</v>
      </c>
    </row>
    <row r="110" spans="1:12" s="24" customFormat="1" ht="156" x14ac:dyDescent="0.25">
      <c r="A110" s="12" t="s">
        <v>62</v>
      </c>
      <c r="B110" s="12" t="s">
        <v>63</v>
      </c>
      <c r="C110" s="22" t="s">
        <v>223</v>
      </c>
      <c r="D110" s="12" t="s">
        <v>90</v>
      </c>
      <c r="E110" s="12" t="s">
        <v>329</v>
      </c>
      <c r="F110" s="12" t="s">
        <v>330</v>
      </c>
      <c r="G110" s="12" t="s">
        <v>88</v>
      </c>
      <c r="H110" s="12" t="s">
        <v>35</v>
      </c>
      <c r="I110" s="12" t="s">
        <v>91</v>
      </c>
      <c r="J110" s="12" t="s">
        <v>28</v>
      </c>
      <c r="K110" s="12" t="s">
        <v>86</v>
      </c>
      <c r="L110" s="12" t="s">
        <v>331</v>
      </c>
    </row>
    <row r="111" spans="1:12" s="24" customFormat="1" ht="312" x14ac:dyDescent="0.25">
      <c r="A111" s="12" t="s">
        <v>62</v>
      </c>
      <c r="B111" s="12" t="s">
        <v>63</v>
      </c>
      <c r="C111" s="12" t="s">
        <v>224</v>
      </c>
      <c r="D111" s="12" t="s">
        <v>92</v>
      </c>
      <c r="E111" s="12" t="s">
        <v>315</v>
      </c>
      <c r="F111" s="12" t="s">
        <v>314</v>
      </c>
      <c r="G111" s="12" t="s">
        <v>88</v>
      </c>
      <c r="H111" s="12" t="s">
        <v>85</v>
      </c>
      <c r="I111" s="12" t="s">
        <v>27</v>
      </c>
      <c r="J111" s="12" t="s">
        <v>28</v>
      </c>
      <c r="K111" s="12" t="s">
        <v>86</v>
      </c>
      <c r="L111" s="12" t="s">
        <v>322</v>
      </c>
    </row>
  </sheetData>
  <mergeCells count="1">
    <mergeCell ref="A1:D1"/>
  </mergeCells>
  <phoneticPr fontId="1" type="noConversion"/>
  <dataValidations count="1">
    <dataValidation type="date" showInputMessage="1" showErrorMessage="1" sqref="G43 G10:G11" xr:uid="{78E54113-2F7E-406B-93C2-901E587D4E72}">
      <formula1>41640</formula1>
      <formula2>45291</formula2>
    </dataValidation>
  </dataValidations>
  <pageMargins left="0.70866141732283472" right="0.70866141732283472" top="0.74803149606299213" bottom="0.74803149606299213" header="0.31496062992125984" footer="0.31496062992125984"/>
  <pageSetup paperSize="8" scale="40" fitToHeight="0" orientation="landscape"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2024-02-19T10:22:45Z</dcterms:modified>
</cp:coreProperties>
</file>